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95" activeTab="5"/>
  </bookViews>
  <sheets>
    <sheet name="Krajozn. (SP)" sheetId="1" r:id="rId1"/>
    <sheet name="Krajozn. (G)" sheetId="2" r:id="rId2"/>
    <sheet name="Krajozn. (SPG)" sheetId="3" r:id="rId3"/>
    <sheet name="Topogr (SP)" sheetId="4" r:id="rId4"/>
    <sheet name="Topogr (G)" sheetId="5" r:id="rId5"/>
    <sheet name="Topogr (SPG)" sheetId="6" r:id="rId6"/>
  </sheets>
  <definedNames/>
  <calcPr fullCalcOnLoad="1"/>
</workbook>
</file>

<file path=xl/sharedStrings.xml><?xml version="1.0" encoding="utf-8"?>
<sst xmlns="http://schemas.openxmlformats.org/spreadsheetml/2006/main" count="452" uniqueCount="185">
  <si>
    <t>L.p.</t>
  </si>
  <si>
    <t>indywid.</t>
  </si>
  <si>
    <t>Szkoła, drużyna</t>
  </si>
  <si>
    <t>Nazwisko i imię</t>
  </si>
  <si>
    <t>Miejsce</t>
  </si>
  <si>
    <t>Podpisy członków komisji konkursowej:</t>
  </si>
  <si>
    <t>Test wiedzy topograficznej          i turystycznej</t>
  </si>
  <si>
    <t xml:space="preserve">                        Test wiedzy topograficznej i turystycznej</t>
  </si>
  <si>
    <t xml:space="preserve">                                   Test wiedzy krajoznawczej</t>
  </si>
  <si>
    <t>Test wiedzy krajoznawczej</t>
  </si>
  <si>
    <t xml:space="preserve">                                       Podpisy członków komisji konkursowej:</t>
  </si>
  <si>
    <t xml:space="preserve">                                       …………………………………………….</t>
  </si>
  <si>
    <t>Suma pkt drużynowo</t>
  </si>
  <si>
    <t>indywid. miejsce</t>
  </si>
  <si>
    <t>MSZ Nr 1 - Szkoła Podstawowa Nr 10                    w Krośnie</t>
  </si>
  <si>
    <t>Gwóźdź Urszula</t>
  </si>
  <si>
    <t>Orłowska Klaudia</t>
  </si>
  <si>
    <t>Pełdiak Wojciech</t>
  </si>
  <si>
    <t>Skuza Maciej</t>
  </si>
  <si>
    <t>Tkacz Barbara</t>
  </si>
  <si>
    <t>Piasecki Bartosz</t>
  </si>
  <si>
    <t>Gimnazjum w Czarnej</t>
  </si>
  <si>
    <t>Karkula Maria</t>
  </si>
  <si>
    <t>Żołądź Weronika</t>
  </si>
  <si>
    <t>Duda Jagoda</t>
  </si>
  <si>
    <t>Sieroń Katarzyna</t>
  </si>
  <si>
    <t>Ziobro Kamil</t>
  </si>
  <si>
    <t>Zespół Szkół Leśnych                            w Lesku</t>
  </si>
  <si>
    <t>Liceum Ogólnokształcące w Lesku</t>
  </si>
  <si>
    <t>Bajor Damian</t>
  </si>
  <si>
    <t>Gimnazjum Katolickie                                  w Krośnie</t>
  </si>
  <si>
    <t>Bardzińska Katarzyna</t>
  </si>
  <si>
    <t xml:space="preserve"> Zespół Szkół Publicznych nr 2 - NSS w Ustrzykach Dolnych I SKKT</t>
  </si>
  <si>
    <t>Prędki Daria</t>
  </si>
  <si>
    <t>Szkoła Podstawowa nr 27 - drużyna "Zakręcone Busole" w Rzeszowie</t>
  </si>
  <si>
    <t>Pieprzak Ewelina</t>
  </si>
  <si>
    <t>Zajchowska Katarzyna</t>
  </si>
  <si>
    <t>Wacławik Martyna</t>
  </si>
  <si>
    <t>Paguła Sylwia</t>
  </si>
  <si>
    <t>Bielak Agnieszka</t>
  </si>
  <si>
    <t>Mikołajczak Magdalena</t>
  </si>
  <si>
    <t>Wermińska Natasza</t>
  </si>
  <si>
    <t>Sadowska Ewelina</t>
  </si>
  <si>
    <t>Węgrzyniak Agata</t>
  </si>
  <si>
    <t>Markowicz Dominika</t>
  </si>
  <si>
    <t>Nieśpiał Jakub</t>
  </si>
  <si>
    <t>Tomków Adam</t>
  </si>
  <si>
    <t>Szpiech Mateusz</t>
  </si>
  <si>
    <t>Gimnazjum nr 2                       w Sanoku</t>
  </si>
  <si>
    <t>Dyrda Aleksandra</t>
  </si>
  <si>
    <t>Mikosz Sebastian</t>
  </si>
  <si>
    <t>Miszczak Kinga</t>
  </si>
  <si>
    <t>Steciuk Adam</t>
  </si>
  <si>
    <t>Chyżyński Krzysztof</t>
  </si>
  <si>
    <t>Caban Natalia</t>
  </si>
  <si>
    <t>Smoleńska Nina</t>
  </si>
  <si>
    <t xml:space="preserve"> Zespół Szkół Publicznych nr 2 - NSS w Ustrzykach Dolnych II SKKT</t>
  </si>
  <si>
    <t>Michalewski Bartłomiej</t>
  </si>
  <si>
    <t>Osękowska Elwira</t>
  </si>
  <si>
    <t>Dec Rafał</t>
  </si>
  <si>
    <t>Pytel Kamil</t>
  </si>
  <si>
    <t>Rosół Damian</t>
  </si>
  <si>
    <t>Bochenek Piotr</t>
  </si>
  <si>
    <t>Maciejczyk Maciej</t>
  </si>
  <si>
    <t>Giliavas Jakub</t>
  </si>
  <si>
    <t>Staniszewski Maciej</t>
  </si>
  <si>
    <t>Rachwał Klaudia</t>
  </si>
  <si>
    <t>Gierlach Agnieszka</t>
  </si>
  <si>
    <t xml:space="preserve"> Zespół Szkół Publicznych nr 2 - NSS w Ustrzykach Dolnych SKKT</t>
  </si>
  <si>
    <t>Kosmecka Joanna</t>
  </si>
  <si>
    <t>Pełdiak Bartosz</t>
  </si>
  <si>
    <t>SK PTSM "Besida" Szkoła Podstawowa                            w Czarnej</t>
  </si>
  <si>
    <t>Steciuk Marcin</t>
  </si>
  <si>
    <t>Głowacz Kaja</t>
  </si>
  <si>
    <t>Gilowska Joanna</t>
  </si>
  <si>
    <t>Olszówka Aleksandra</t>
  </si>
  <si>
    <t>Koryś Dominik</t>
  </si>
  <si>
    <t>Kiresztura Magdalena</t>
  </si>
  <si>
    <t>Michalewska Gabriela</t>
  </si>
  <si>
    <t>Winkler Weronika</t>
  </si>
  <si>
    <t>Suski Adam</t>
  </si>
  <si>
    <t>Pakuła Jan</t>
  </si>
  <si>
    <t>MZS z Odziałami Integracyjnymi Gimnazjum nr 3 w Krośnie</t>
  </si>
  <si>
    <t>Józefczyk Andrzej</t>
  </si>
  <si>
    <t>Szuba Damian</t>
  </si>
  <si>
    <t>MZS nr 1 - Gimnazjum nr 2 w Krośnie</t>
  </si>
  <si>
    <t xml:space="preserve"> ZSP nr 1 Gimnazjum nr 1 w Ustrzykach Dolnych</t>
  </si>
  <si>
    <t>Łabuda Arkadiusz</t>
  </si>
  <si>
    <t>ZSO Gimnazjum Dwujęzyczne w Krośnie</t>
  </si>
  <si>
    <t>Pyteraf Julia</t>
  </si>
  <si>
    <t>Kluk Karolina</t>
  </si>
  <si>
    <t>Pędziwiatr Dominika</t>
  </si>
  <si>
    <t>Piotrowski Konrad</t>
  </si>
  <si>
    <t>Mazgaj Radosław</t>
  </si>
  <si>
    <t>Rozczyńska Katarzyna</t>
  </si>
  <si>
    <t>Kisiel Kinga</t>
  </si>
  <si>
    <t>Roman Kamil</t>
  </si>
  <si>
    <t>Ziobro Marcin</t>
  </si>
  <si>
    <t>Berner Aleksandra</t>
  </si>
  <si>
    <t>Płaza Natalia</t>
  </si>
  <si>
    <t>Szerszeń Paweł</t>
  </si>
  <si>
    <t>Czech Kamil</t>
  </si>
  <si>
    <t>Kozik Edgar</t>
  </si>
  <si>
    <t>Płoszyński Mateusz</t>
  </si>
  <si>
    <t>Malawska Paulina</t>
  </si>
  <si>
    <t>Liceum Ogólnokształcące w Ropczycach</t>
  </si>
  <si>
    <t>Wrzos Joanna</t>
  </si>
  <si>
    <t>Sieradzki Artur</t>
  </si>
  <si>
    <t>Tomaszek Aleksandra</t>
  </si>
  <si>
    <t>Domaradzka Agnieszka</t>
  </si>
  <si>
    <t>Orłowski Krzysztof</t>
  </si>
  <si>
    <t>Herbut Klaudia</t>
  </si>
  <si>
    <t>Kruczkiewicz Szymon</t>
  </si>
  <si>
    <t>Strzelecki Kacper</t>
  </si>
  <si>
    <t>SKKT II Liceum Ogólnokształcące                          w Przemyślu</t>
  </si>
  <si>
    <t>Jugo Justyna</t>
  </si>
  <si>
    <t>Budzisz Katarzyna</t>
  </si>
  <si>
    <t>Wójtowicz Katarzyna</t>
  </si>
  <si>
    <t>Kopczyk Jakub</t>
  </si>
  <si>
    <t xml:space="preserve">               Lesko; 16 - 18.05.2013 r. - szkoły podstawowe</t>
  </si>
  <si>
    <t xml:space="preserve">         PROTOKÓŁ ELIMINACJI W0JEWÓDZKICH XLI OMTTK</t>
  </si>
  <si>
    <r>
      <t>PROTOKÓŁ ELIMINACJI W0JEWÓDZKICH XL</t>
    </r>
    <r>
      <rPr>
        <b/>
        <sz val="16"/>
        <rFont val="Arial CE"/>
        <family val="0"/>
      </rPr>
      <t>I</t>
    </r>
    <r>
      <rPr>
        <b/>
        <i/>
        <sz val="16"/>
        <rFont val="Arial CE"/>
        <family val="2"/>
      </rPr>
      <t xml:space="preserve"> OMTTK</t>
    </r>
  </si>
  <si>
    <t xml:space="preserve">           Lesko; 16 - 18.05.2013 r. - szkoły gimnazjalne</t>
  </si>
  <si>
    <t>PROTOKÓŁ ELIMINACJI W0JEWÓDZKICH XLI OMTTK</t>
  </si>
  <si>
    <t xml:space="preserve">  Lesko; 16 - 18.05.2013 r. - szkoły ponadgimnazjalne</t>
  </si>
  <si>
    <t xml:space="preserve">                     Lesko; 16 - 18.05.2013 r. - gimnazja </t>
  </si>
  <si>
    <t xml:space="preserve">         PROTOKÓŁ ELIMINACJI W0JEWÓDZKICH XILOMTTK</t>
  </si>
  <si>
    <t xml:space="preserve">         Lesko; 16 - 18.05.2012 r. - szkoły ponadgimnazjalne</t>
  </si>
  <si>
    <t>Pereślucha Jakub</t>
  </si>
  <si>
    <t xml:space="preserve">Szkoła Podstawowa                 w Lutowiskach </t>
  </si>
  <si>
    <t>Zespół Szkół Salezjańskich Szkoła Podstawowa                                       w Polanie</t>
  </si>
  <si>
    <t>Stępniewska Marta</t>
  </si>
  <si>
    <t>Szkoła Podstawowa nr 10 im. Wojska Polskiego                 w Jarosławiu</t>
  </si>
  <si>
    <t xml:space="preserve">Zespół Szkół - Szkoła Podstawowa Nr 1                           w Ropczycach </t>
  </si>
  <si>
    <t>Szkoła Podstawowa                                                   w Czarnej</t>
  </si>
  <si>
    <t xml:space="preserve">Gimnazjum w Lutowiskach </t>
  </si>
  <si>
    <t>Gimnazjum nr 2 w Zagórzu</t>
  </si>
  <si>
    <t>Wojewódka Angelika</t>
  </si>
  <si>
    <t>Koczera Dominika</t>
  </si>
  <si>
    <t>Welc Diana</t>
  </si>
  <si>
    <t>Zespół Szkół nr 1                       w Sanoku</t>
  </si>
  <si>
    <t>I Liceum Ogólnokształcące                  w Sanoku</t>
  </si>
  <si>
    <t>II Liceum Ogólnokształcące                  w Sanoku</t>
  </si>
  <si>
    <t>Zespół Szkół Technicznych w Lesku</t>
  </si>
  <si>
    <t>Kaczmarska Agnieszka</t>
  </si>
  <si>
    <t>Klocek Weronika</t>
  </si>
  <si>
    <t>Ślemp Tomasz</t>
  </si>
  <si>
    <t>Łyczko Jakub</t>
  </si>
  <si>
    <t>ZS nr 1 Gimnazjum nr 1              w Ropczycach</t>
  </si>
  <si>
    <t>Gimnazjum nr 2                                w Sanoku</t>
  </si>
  <si>
    <t>MZS nr 1 - Gimnazjum nr 2             w Krośnie</t>
  </si>
  <si>
    <t xml:space="preserve"> ZSP nr 1 Gimnazjum nr 1               w Ustrzykach Dolnych</t>
  </si>
  <si>
    <t>Liceum Ogólnokształcące        w Ropczycach</t>
  </si>
  <si>
    <t>Liceum Ogólnokształcące          w Lesku</t>
  </si>
  <si>
    <t>V</t>
  </si>
  <si>
    <t>II</t>
  </si>
  <si>
    <t>VI</t>
  </si>
  <si>
    <t>III</t>
  </si>
  <si>
    <t>IV</t>
  </si>
  <si>
    <t>I</t>
  </si>
  <si>
    <t>VII</t>
  </si>
  <si>
    <t>VIII</t>
  </si>
  <si>
    <t>IX</t>
  </si>
  <si>
    <t>X</t>
  </si>
  <si>
    <t>XI</t>
  </si>
  <si>
    <t>XII</t>
  </si>
  <si>
    <t>Przykopiec Krystian</t>
  </si>
  <si>
    <t>III - IV</t>
  </si>
  <si>
    <t>V - VI</t>
  </si>
  <si>
    <t>VI - VII</t>
  </si>
  <si>
    <t>V-VI</t>
  </si>
  <si>
    <t>ZSO - I Liceum Ogólnokształcące                    w Krośnie I drużyna</t>
  </si>
  <si>
    <t>ZSO - I Liceum Ogólnokształcące               w Krośnie II drużyna</t>
  </si>
  <si>
    <t>Zespół Szkół Licealnych    w Ustrzykach Dolnych                         II SKKT</t>
  </si>
  <si>
    <t>Zespół Szkół Licealnych     w Ustrzykach Dolnych                           I SKKT</t>
  </si>
  <si>
    <t>Wronowska Dominika</t>
  </si>
  <si>
    <t>Zespół Szkół Licealnych       w Ustrzykach Dolnych                         II SKKT</t>
  </si>
  <si>
    <t>ZSO - I Liceum Ogólnokształcące                         w Krośnie II drużyna</t>
  </si>
  <si>
    <r>
      <t xml:space="preserve">                         </t>
    </r>
    <r>
      <rPr>
        <i/>
        <sz val="10"/>
        <rFont val="Arial CE"/>
        <family val="0"/>
      </rPr>
      <t>Bogdan Nakonieczny</t>
    </r>
  </si>
  <si>
    <r>
      <t xml:space="preserve">                         </t>
    </r>
    <r>
      <rPr>
        <i/>
        <sz val="10"/>
        <rFont val="Arial CE"/>
        <family val="0"/>
      </rPr>
      <t>Roman Kopeć</t>
    </r>
  </si>
  <si>
    <r>
      <t xml:space="preserve">                                  </t>
    </r>
    <r>
      <rPr>
        <i/>
        <sz val="10"/>
        <rFont val="Arial CE"/>
        <family val="0"/>
      </rPr>
      <t>Jan Barut</t>
    </r>
  </si>
  <si>
    <t xml:space="preserve">                                    Helena Habrat</t>
  </si>
  <si>
    <t xml:space="preserve">                                     Marian Kania</t>
  </si>
  <si>
    <t xml:space="preserve">                                          Jan Barut</t>
  </si>
  <si>
    <t xml:space="preserve">               Podpisy członków komisji konkursowej: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</si>
</sst>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32">
    <font>
      <sz val="10"/>
      <name val="Arial CE"/>
      <family val="0"/>
    </font>
    <font>
      <sz val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b/>
      <i/>
      <sz val="12"/>
      <name val="Times New Roman CE"/>
      <family val="1"/>
    </font>
    <font>
      <b/>
      <i/>
      <sz val="16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0"/>
      <name val="Times New Roman"/>
      <family val="1"/>
    </font>
    <font>
      <b/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0"/>
    </font>
    <font>
      <i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textRotation="90" wrapText="1"/>
    </xf>
    <xf numFmtId="0" fontId="1" fillId="0" borderId="13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6" fontId="10" fillId="0" borderId="12" xfId="0" applyNumberFormat="1" applyFont="1" applyBorder="1" applyAlignment="1">
      <alignment horizontal="center"/>
    </xf>
    <xf numFmtId="16" fontId="10" fillId="0" borderId="13" xfId="0" applyNumberFormat="1" applyFont="1" applyBorder="1" applyAlignment="1">
      <alignment horizontal="center"/>
    </xf>
    <xf numFmtId="16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1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6" fontId="10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16" fontId="10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1" fillId="0" borderId="19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textRotation="90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3">
      <selection activeCell="D37" sqref="D37:F39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21.125" style="0" customWidth="1"/>
    <col min="4" max="4" width="19.75390625" style="0" customWidth="1"/>
    <col min="5" max="5" width="7.00390625" style="0" customWidth="1"/>
    <col min="6" max="6" width="7.875" style="0" customWidth="1"/>
    <col min="7" max="7" width="8.25390625" style="0" customWidth="1"/>
    <col min="8" max="8" width="8.125" style="0" customWidth="1"/>
  </cols>
  <sheetData>
    <row r="1" spans="1:7" ht="20.25">
      <c r="A1" s="8" t="s">
        <v>120</v>
      </c>
      <c r="B1" s="8"/>
      <c r="C1" s="8"/>
      <c r="D1" s="8"/>
      <c r="E1" s="8"/>
      <c r="F1" s="9"/>
      <c r="G1" s="9"/>
    </row>
    <row r="2" spans="1:7" ht="20.25">
      <c r="A2" s="8" t="s">
        <v>119</v>
      </c>
      <c r="B2" s="8"/>
      <c r="C2" s="8"/>
      <c r="D2" s="8"/>
      <c r="E2" s="8"/>
      <c r="F2" s="9"/>
      <c r="G2" s="9"/>
    </row>
    <row r="3" spans="3:4" ht="15">
      <c r="C3" s="10" t="s">
        <v>8</v>
      </c>
      <c r="D3" s="10"/>
    </row>
    <row r="4" ht="13.5" thickBot="1"/>
    <row r="5" spans="2:8" ht="48" customHeight="1">
      <c r="B5" s="81" t="s">
        <v>0</v>
      </c>
      <c r="C5" s="82" t="s">
        <v>2</v>
      </c>
      <c r="D5" s="83" t="s">
        <v>3</v>
      </c>
      <c r="E5" s="79" t="s">
        <v>9</v>
      </c>
      <c r="F5" s="80"/>
      <c r="G5" s="77" t="s">
        <v>12</v>
      </c>
      <c r="H5" s="77" t="s">
        <v>4</v>
      </c>
    </row>
    <row r="6" spans="2:8" ht="43.5" customHeight="1" thickBot="1">
      <c r="B6" s="81"/>
      <c r="C6" s="82"/>
      <c r="D6" s="83"/>
      <c r="E6" s="11" t="s">
        <v>1</v>
      </c>
      <c r="F6" s="15" t="s">
        <v>13</v>
      </c>
      <c r="G6" s="78"/>
      <c r="H6" s="78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s="36" customFormat="1" ht="12.75" customHeight="1">
      <c r="B8" s="65">
        <v>1</v>
      </c>
      <c r="C8" s="68" t="s">
        <v>14</v>
      </c>
      <c r="D8" s="37" t="s">
        <v>50</v>
      </c>
      <c r="E8" s="38">
        <v>54</v>
      </c>
      <c r="F8" s="39"/>
      <c r="G8" s="71">
        <f>SUM(E8:E10)</f>
        <v>133</v>
      </c>
      <c r="H8" s="74" t="s">
        <v>154</v>
      </c>
    </row>
    <row r="9" spans="2:8" s="36" customFormat="1" ht="12.75" customHeight="1">
      <c r="B9" s="66"/>
      <c r="C9" s="69"/>
      <c r="D9" s="40" t="s">
        <v>66</v>
      </c>
      <c r="E9" s="41">
        <v>33</v>
      </c>
      <c r="F9" s="42"/>
      <c r="G9" s="72"/>
      <c r="H9" s="75"/>
    </row>
    <row r="10" spans="2:8" s="36" customFormat="1" ht="13.5" customHeight="1" thickBot="1">
      <c r="B10" s="67"/>
      <c r="C10" s="70"/>
      <c r="D10" s="43" t="s">
        <v>67</v>
      </c>
      <c r="E10" s="44">
        <v>46</v>
      </c>
      <c r="F10" s="45"/>
      <c r="G10" s="73"/>
      <c r="H10" s="76"/>
    </row>
    <row r="11" spans="2:8" s="36" customFormat="1" ht="13.5" customHeight="1">
      <c r="B11" s="65">
        <v>2</v>
      </c>
      <c r="C11" s="68" t="s">
        <v>68</v>
      </c>
      <c r="D11" s="46" t="s">
        <v>51</v>
      </c>
      <c r="E11" s="47">
        <v>69</v>
      </c>
      <c r="F11" s="48" t="s">
        <v>155</v>
      </c>
      <c r="G11" s="71">
        <f>SUM(E11:E13)</f>
        <v>172</v>
      </c>
      <c r="H11" s="74" t="s">
        <v>159</v>
      </c>
    </row>
    <row r="12" spans="2:8" s="36" customFormat="1" ht="12.75" customHeight="1">
      <c r="B12" s="66"/>
      <c r="C12" s="69"/>
      <c r="D12" s="49" t="s">
        <v>128</v>
      </c>
      <c r="E12" s="50">
        <v>32.5</v>
      </c>
      <c r="F12" s="51"/>
      <c r="G12" s="72"/>
      <c r="H12" s="75"/>
    </row>
    <row r="13" spans="2:8" s="36" customFormat="1" ht="13.5" customHeight="1" thickBot="1">
      <c r="B13" s="67"/>
      <c r="C13" s="70"/>
      <c r="D13" s="52" t="s">
        <v>65</v>
      </c>
      <c r="E13" s="53">
        <v>70.5</v>
      </c>
      <c r="F13" s="54" t="s">
        <v>159</v>
      </c>
      <c r="G13" s="73"/>
      <c r="H13" s="76"/>
    </row>
    <row r="14" spans="2:8" s="36" customFormat="1" ht="12.75" customHeight="1">
      <c r="B14" s="65">
        <v>3</v>
      </c>
      <c r="C14" s="68" t="s">
        <v>129</v>
      </c>
      <c r="D14" s="46" t="s">
        <v>53</v>
      </c>
      <c r="E14" s="38">
        <v>54.5</v>
      </c>
      <c r="F14" s="55" t="s">
        <v>168</v>
      </c>
      <c r="G14" s="71">
        <f>SUM(E14:E16)</f>
        <v>140.5</v>
      </c>
      <c r="H14" s="74" t="s">
        <v>158</v>
      </c>
    </row>
    <row r="15" spans="2:8" s="36" customFormat="1" ht="12.75" customHeight="1">
      <c r="B15" s="66"/>
      <c r="C15" s="69"/>
      <c r="D15" s="49" t="s">
        <v>69</v>
      </c>
      <c r="E15" s="41">
        <v>46</v>
      </c>
      <c r="F15" s="56"/>
      <c r="G15" s="72"/>
      <c r="H15" s="75"/>
    </row>
    <row r="16" spans="2:8" s="36" customFormat="1" ht="13.5" customHeight="1" thickBot="1">
      <c r="B16" s="67"/>
      <c r="C16" s="70"/>
      <c r="D16" s="57" t="s">
        <v>70</v>
      </c>
      <c r="E16" s="44">
        <v>40</v>
      </c>
      <c r="F16" s="45"/>
      <c r="G16" s="73"/>
      <c r="H16" s="76"/>
    </row>
    <row r="17" spans="2:8" s="36" customFormat="1" ht="12.75" customHeight="1">
      <c r="B17" s="65">
        <v>4</v>
      </c>
      <c r="C17" s="68" t="s">
        <v>130</v>
      </c>
      <c r="D17" s="46" t="s">
        <v>54</v>
      </c>
      <c r="E17" s="38">
        <v>24</v>
      </c>
      <c r="F17" s="55"/>
      <c r="G17" s="71">
        <f>SUM(E17:E19)</f>
        <v>121.5</v>
      </c>
      <c r="H17" s="74" t="s">
        <v>156</v>
      </c>
    </row>
    <row r="18" spans="2:8" s="36" customFormat="1" ht="12.75" customHeight="1">
      <c r="B18" s="66"/>
      <c r="C18" s="69"/>
      <c r="D18" s="49" t="s">
        <v>55</v>
      </c>
      <c r="E18" s="41">
        <v>54.5</v>
      </c>
      <c r="F18" s="56" t="s">
        <v>168</v>
      </c>
      <c r="G18" s="72"/>
      <c r="H18" s="75"/>
    </row>
    <row r="19" spans="2:8" s="36" customFormat="1" ht="13.5" customHeight="1" thickBot="1">
      <c r="B19" s="67"/>
      <c r="C19" s="70"/>
      <c r="D19" s="57" t="s">
        <v>131</v>
      </c>
      <c r="E19" s="44">
        <v>43</v>
      </c>
      <c r="F19" s="45"/>
      <c r="G19" s="73"/>
      <c r="H19" s="76"/>
    </row>
    <row r="20" spans="2:8" s="36" customFormat="1" ht="12.75" customHeight="1">
      <c r="B20" s="65">
        <v>5</v>
      </c>
      <c r="C20" s="68" t="s">
        <v>71</v>
      </c>
      <c r="D20" s="46" t="s">
        <v>72</v>
      </c>
      <c r="E20" s="38">
        <v>34.5</v>
      </c>
      <c r="F20" s="55"/>
      <c r="G20" s="71">
        <f>SUM(E20:E22)</f>
        <v>111.5</v>
      </c>
      <c r="H20" s="74" t="s">
        <v>160</v>
      </c>
    </row>
    <row r="21" spans="2:8" s="36" customFormat="1" ht="12.75" customHeight="1">
      <c r="B21" s="66"/>
      <c r="C21" s="69"/>
      <c r="D21" s="49" t="s">
        <v>58</v>
      </c>
      <c r="E21" s="41">
        <v>37</v>
      </c>
      <c r="F21" s="56"/>
      <c r="G21" s="72"/>
      <c r="H21" s="75"/>
    </row>
    <row r="22" spans="2:8" s="36" customFormat="1" ht="13.5" customHeight="1" thickBot="1">
      <c r="B22" s="67"/>
      <c r="C22" s="70"/>
      <c r="D22" s="57" t="s">
        <v>175</v>
      </c>
      <c r="E22" s="44">
        <v>40</v>
      </c>
      <c r="F22" s="45"/>
      <c r="G22" s="73"/>
      <c r="H22" s="76"/>
    </row>
    <row r="23" spans="2:8" s="36" customFormat="1" ht="12.75" customHeight="1">
      <c r="B23" s="65">
        <v>6</v>
      </c>
      <c r="C23" s="68" t="s">
        <v>132</v>
      </c>
      <c r="D23" s="37" t="s">
        <v>73</v>
      </c>
      <c r="E23" s="38">
        <v>36.5</v>
      </c>
      <c r="F23" s="55"/>
      <c r="G23" s="71">
        <f>SUM(E23:E25)</f>
        <v>109</v>
      </c>
      <c r="H23" s="74" t="s">
        <v>161</v>
      </c>
    </row>
    <row r="24" spans="2:8" s="36" customFormat="1" ht="12.75" customHeight="1">
      <c r="B24" s="66"/>
      <c r="C24" s="69"/>
      <c r="D24" s="40" t="s">
        <v>74</v>
      </c>
      <c r="E24" s="41">
        <v>40.5</v>
      </c>
      <c r="F24" s="56"/>
      <c r="G24" s="72"/>
      <c r="H24" s="75"/>
    </row>
    <row r="25" spans="2:8" s="36" customFormat="1" ht="13.5" customHeight="1" thickBot="1">
      <c r="B25" s="67"/>
      <c r="C25" s="70"/>
      <c r="D25" s="43" t="s">
        <v>75</v>
      </c>
      <c r="E25" s="44">
        <v>32</v>
      </c>
      <c r="F25" s="45"/>
      <c r="G25" s="73"/>
      <c r="H25" s="76"/>
    </row>
    <row r="26" spans="2:8" s="36" customFormat="1" ht="12.75" customHeight="1">
      <c r="B26" s="65">
        <v>7</v>
      </c>
      <c r="C26" s="68" t="s">
        <v>34</v>
      </c>
      <c r="D26" s="37" t="s">
        <v>59</v>
      </c>
      <c r="E26" s="38">
        <v>63</v>
      </c>
      <c r="F26" s="55" t="s">
        <v>157</v>
      </c>
      <c r="G26" s="71">
        <f>SUM(E26:E28)</f>
        <v>151</v>
      </c>
      <c r="H26" s="74" t="s">
        <v>155</v>
      </c>
    </row>
    <row r="27" spans="2:8" s="36" customFormat="1" ht="12.75" customHeight="1">
      <c r="B27" s="66"/>
      <c r="C27" s="69"/>
      <c r="D27" s="40" t="s">
        <v>60</v>
      </c>
      <c r="E27" s="41">
        <v>42</v>
      </c>
      <c r="F27" s="56"/>
      <c r="G27" s="72"/>
      <c r="H27" s="75"/>
    </row>
    <row r="28" spans="2:8" s="36" customFormat="1" ht="13.5" customHeight="1" thickBot="1">
      <c r="B28" s="67"/>
      <c r="C28" s="70"/>
      <c r="D28" s="43" t="s">
        <v>61</v>
      </c>
      <c r="E28" s="44">
        <v>46</v>
      </c>
      <c r="F28" s="45"/>
      <c r="G28" s="73"/>
      <c r="H28" s="76"/>
    </row>
    <row r="29" spans="2:8" s="36" customFormat="1" ht="13.5" customHeight="1">
      <c r="B29" s="65">
        <v>8</v>
      </c>
      <c r="C29" s="68" t="s">
        <v>133</v>
      </c>
      <c r="D29" s="37" t="s">
        <v>76</v>
      </c>
      <c r="E29" s="38">
        <v>41.5</v>
      </c>
      <c r="F29" s="55"/>
      <c r="G29" s="71">
        <f>SUM(E29:E31)</f>
        <v>142.5</v>
      </c>
      <c r="H29" s="74" t="s">
        <v>157</v>
      </c>
    </row>
    <row r="30" spans="2:8" s="36" customFormat="1" ht="12.75" customHeight="1">
      <c r="B30" s="66"/>
      <c r="C30" s="69"/>
      <c r="D30" s="40" t="s">
        <v>62</v>
      </c>
      <c r="E30" s="41">
        <v>56</v>
      </c>
      <c r="F30" s="56" t="s">
        <v>158</v>
      </c>
      <c r="G30" s="72"/>
      <c r="H30" s="75"/>
    </row>
    <row r="31" spans="2:8" s="36" customFormat="1" ht="13.5" customHeight="1" thickBot="1">
      <c r="B31" s="67"/>
      <c r="C31" s="70"/>
      <c r="D31" s="43" t="s">
        <v>35</v>
      </c>
      <c r="E31" s="44">
        <v>45</v>
      </c>
      <c r="F31" s="45"/>
      <c r="G31" s="73"/>
      <c r="H31" s="76"/>
    </row>
    <row r="32" spans="2:8" s="36" customFormat="1" ht="13.5" customHeight="1" thickBot="1">
      <c r="B32" s="65">
        <v>9</v>
      </c>
      <c r="C32" s="68" t="s">
        <v>134</v>
      </c>
      <c r="D32" s="37" t="s">
        <v>77</v>
      </c>
      <c r="E32" s="44">
        <v>20</v>
      </c>
      <c r="F32" s="45"/>
      <c r="G32" s="71">
        <f>SUM(E32:E34)</f>
        <v>76</v>
      </c>
      <c r="H32" s="74" t="s">
        <v>162</v>
      </c>
    </row>
    <row r="33" spans="2:8" s="36" customFormat="1" ht="12.75" customHeight="1" thickBot="1">
      <c r="B33" s="66"/>
      <c r="C33" s="69"/>
      <c r="D33" s="40" t="s">
        <v>78</v>
      </c>
      <c r="E33" s="44">
        <v>24</v>
      </c>
      <c r="F33" s="45"/>
      <c r="G33" s="72"/>
      <c r="H33" s="75"/>
    </row>
    <row r="34" spans="2:8" s="36" customFormat="1" ht="13.5" customHeight="1" thickBot="1">
      <c r="B34" s="67"/>
      <c r="C34" s="70"/>
      <c r="D34" s="43" t="s">
        <v>79</v>
      </c>
      <c r="E34" s="44">
        <v>32</v>
      </c>
      <c r="F34" s="45"/>
      <c r="G34" s="73"/>
      <c r="H34" s="76"/>
    </row>
    <row r="37" ht="12.75">
      <c r="D37" s="9" t="s">
        <v>5</v>
      </c>
    </row>
    <row r="39" ht="12.75">
      <c r="D39" t="s">
        <v>178</v>
      </c>
    </row>
  </sheetData>
  <sheetProtection/>
  <mergeCells count="42">
    <mergeCell ref="B17:B19"/>
    <mergeCell ref="C17:C19"/>
    <mergeCell ref="G11:G13"/>
    <mergeCell ref="G14:G16"/>
    <mergeCell ref="G17:G19"/>
    <mergeCell ref="B14:B16"/>
    <mergeCell ref="C14:C16"/>
    <mergeCell ref="B11:B13"/>
    <mergeCell ref="C11:C13"/>
    <mergeCell ref="H17:H19"/>
    <mergeCell ref="H20:H22"/>
    <mergeCell ref="G5:G6"/>
    <mergeCell ref="B8:B10"/>
    <mergeCell ref="C8:C10"/>
    <mergeCell ref="E5:F5"/>
    <mergeCell ref="B5:B6"/>
    <mergeCell ref="C5:C6"/>
    <mergeCell ref="D5:D6"/>
    <mergeCell ref="G8:G10"/>
    <mergeCell ref="H5:H6"/>
    <mergeCell ref="H8:H10"/>
    <mergeCell ref="H11:H13"/>
    <mergeCell ref="H14:H16"/>
    <mergeCell ref="B20:B22"/>
    <mergeCell ref="C20:C22"/>
    <mergeCell ref="G20:G22"/>
    <mergeCell ref="C23:C25"/>
    <mergeCell ref="B29:B31"/>
    <mergeCell ref="C29:C31"/>
    <mergeCell ref="G29:G31"/>
    <mergeCell ref="H29:H31"/>
    <mergeCell ref="H23:H25"/>
    <mergeCell ref="H26:H28"/>
    <mergeCell ref="B26:B28"/>
    <mergeCell ref="C26:C28"/>
    <mergeCell ref="G26:G28"/>
    <mergeCell ref="B23:B25"/>
    <mergeCell ref="G23:G25"/>
    <mergeCell ref="B32:B34"/>
    <mergeCell ref="C32:C34"/>
    <mergeCell ref="G32:G34"/>
    <mergeCell ref="H32:H3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6">
      <selection activeCell="K40" sqref="K40"/>
    </sheetView>
  </sheetViews>
  <sheetFormatPr defaultColWidth="9.00390625" defaultRowHeight="12.75"/>
  <cols>
    <col min="1" max="1" width="2.25390625" style="0" customWidth="1"/>
    <col min="2" max="2" width="3.875" style="0" customWidth="1"/>
    <col min="3" max="3" width="22.625" style="0" customWidth="1"/>
    <col min="4" max="4" width="18.875" style="0" customWidth="1"/>
    <col min="5" max="5" width="6.75390625" style="0" customWidth="1"/>
    <col min="6" max="6" width="8.00390625" style="0" customWidth="1"/>
    <col min="7" max="7" width="7.625" style="0" customWidth="1"/>
    <col min="8" max="8" width="7.125" style="0" customWidth="1"/>
  </cols>
  <sheetData>
    <row r="1" spans="1:7" ht="20.25">
      <c r="A1" s="8" t="s">
        <v>121</v>
      </c>
      <c r="B1" s="8"/>
      <c r="C1" s="8"/>
      <c r="D1" s="8"/>
      <c r="E1" s="8"/>
      <c r="F1" s="9"/>
      <c r="G1" s="9"/>
    </row>
    <row r="2" spans="1:7" ht="20.25">
      <c r="A2" s="8" t="s">
        <v>122</v>
      </c>
      <c r="B2" s="8"/>
      <c r="C2" s="8"/>
      <c r="D2" s="8"/>
      <c r="E2" s="8"/>
      <c r="F2" s="9"/>
      <c r="G2" s="9"/>
    </row>
    <row r="3" spans="3:4" ht="15">
      <c r="C3" s="10" t="s">
        <v>8</v>
      </c>
      <c r="D3" s="10"/>
    </row>
    <row r="4" ht="13.5" thickBot="1"/>
    <row r="5" spans="2:8" ht="48" customHeight="1">
      <c r="B5" s="81" t="s">
        <v>0</v>
      </c>
      <c r="C5" s="82" t="s">
        <v>2</v>
      </c>
      <c r="D5" s="83" t="s">
        <v>3</v>
      </c>
      <c r="E5" s="79" t="s">
        <v>9</v>
      </c>
      <c r="F5" s="80"/>
      <c r="G5" s="77" t="s">
        <v>12</v>
      </c>
      <c r="H5" s="77" t="s">
        <v>4</v>
      </c>
    </row>
    <row r="6" spans="2:8" ht="43.5" customHeight="1" thickBot="1">
      <c r="B6" s="81"/>
      <c r="C6" s="82"/>
      <c r="D6" s="83"/>
      <c r="E6" s="11" t="s">
        <v>1</v>
      </c>
      <c r="F6" s="15" t="s">
        <v>13</v>
      </c>
      <c r="G6" s="78"/>
      <c r="H6" s="78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5">
        <v>1</v>
      </c>
      <c r="C8" s="68" t="s">
        <v>30</v>
      </c>
      <c r="D8" s="37" t="s">
        <v>81</v>
      </c>
      <c r="E8" s="4">
        <v>76</v>
      </c>
      <c r="F8" s="17" t="s">
        <v>154</v>
      </c>
      <c r="G8" s="90">
        <f>SUM(E8:E10)</f>
        <v>186.5</v>
      </c>
      <c r="H8" s="84" t="s">
        <v>158</v>
      </c>
    </row>
    <row r="9" spans="2:8" ht="12.75" customHeight="1">
      <c r="B9" s="66"/>
      <c r="C9" s="69"/>
      <c r="D9" s="40" t="s">
        <v>144</v>
      </c>
      <c r="E9" s="5">
        <v>54</v>
      </c>
      <c r="F9" s="18"/>
      <c r="G9" s="91"/>
      <c r="H9" s="85"/>
    </row>
    <row r="10" spans="2:8" ht="13.5" customHeight="1" thickBot="1">
      <c r="B10" s="67"/>
      <c r="C10" s="70"/>
      <c r="D10" s="43" t="s">
        <v>80</v>
      </c>
      <c r="E10" s="6">
        <v>56.5</v>
      </c>
      <c r="F10" s="19"/>
      <c r="G10" s="92"/>
      <c r="H10" s="86"/>
    </row>
    <row r="11" spans="2:8" ht="13.5" customHeight="1" thickBot="1">
      <c r="B11" s="65">
        <v>2</v>
      </c>
      <c r="C11" s="68" t="s">
        <v>82</v>
      </c>
      <c r="D11" s="43" t="s">
        <v>43</v>
      </c>
      <c r="E11" s="12">
        <v>76.5</v>
      </c>
      <c r="F11" s="20" t="s">
        <v>156</v>
      </c>
      <c r="G11" s="90">
        <f>SUM(E11:E13)</f>
        <v>143.5</v>
      </c>
      <c r="H11" s="84" t="s">
        <v>160</v>
      </c>
    </row>
    <row r="12" spans="2:8" ht="12.75" customHeight="1">
      <c r="B12" s="66"/>
      <c r="C12" s="69"/>
      <c r="D12" s="64" t="s">
        <v>83</v>
      </c>
      <c r="E12" s="13">
        <v>33.5</v>
      </c>
      <c r="F12" s="21"/>
      <c r="G12" s="91"/>
      <c r="H12" s="85"/>
    </row>
    <row r="13" spans="2:8" ht="13.5" customHeight="1" thickBot="1">
      <c r="B13" s="67"/>
      <c r="C13" s="70"/>
      <c r="D13" s="40" t="s">
        <v>84</v>
      </c>
      <c r="E13" s="14">
        <v>33.5</v>
      </c>
      <c r="F13" s="22"/>
      <c r="G13" s="92"/>
      <c r="H13" s="86"/>
    </row>
    <row r="14" spans="2:8" ht="12.75" customHeight="1">
      <c r="B14" s="65">
        <v>3</v>
      </c>
      <c r="C14" s="68" t="s">
        <v>85</v>
      </c>
      <c r="D14" s="37" t="s">
        <v>37</v>
      </c>
      <c r="E14" s="4">
        <v>70.5</v>
      </c>
      <c r="F14" s="17"/>
      <c r="G14" s="90">
        <f>SUM(E14:E16)</f>
        <v>195.5</v>
      </c>
      <c r="H14" s="84" t="s">
        <v>155</v>
      </c>
    </row>
    <row r="15" spans="2:8" ht="12.75" customHeight="1">
      <c r="B15" s="66"/>
      <c r="C15" s="69"/>
      <c r="D15" s="40" t="s">
        <v>145</v>
      </c>
      <c r="E15" s="5">
        <v>62</v>
      </c>
      <c r="F15" s="23"/>
      <c r="G15" s="91"/>
      <c r="H15" s="85"/>
    </row>
    <row r="16" spans="2:8" ht="13.5" customHeight="1" thickBot="1">
      <c r="B16" s="67"/>
      <c r="C16" s="70"/>
      <c r="D16" s="43" t="s">
        <v>146</v>
      </c>
      <c r="E16" s="6">
        <v>63</v>
      </c>
      <c r="F16" s="24"/>
      <c r="G16" s="92"/>
      <c r="H16" s="86"/>
    </row>
    <row r="17" spans="2:8" ht="12.75" customHeight="1">
      <c r="B17" s="65">
        <v>4</v>
      </c>
      <c r="C17" s="68" t="s">
        <v>32</v>
      </c>
      <c r="D17" s="46" t="s">
        <v>15</v>
      </c>
      <c r="E17" s="4">
        <v>87.5</v>
      </c>
      <c r="F17" s="25" t="s">
        <v>157</v>
      </c>
      <c r="G17" s="90">
        <f>SUM(E17:E19)</f>
        <v>261</v>
      </c>
      <c r="H17" s="84" t="s">
        <v>159</v>
      </c>
    </row>
    <row r="18" spans="2:8" ht="12.75" customHeight="1">
      <c r="B18" s="66"/>
      <c r="C18" s="69"/>
      <c r="D18" s="49" t="s">
        <v>33</v>
      </c>
      <c r="E18" s="5">
        <v>88</v>
      </c>
      <c r="F18" s="23" t="s">
        <v>155</v>
      </c>
      <c r="G18" s="91"/>
      <c r="H18" s="85"/>
    </row>
    <row r="19" spans="2:8" ht="13.5" customHeight="1" thickBot="1">
      <c r="B19" s="67"/>
      <c r="C19" s="70"/>
      <c r="D19" s="57" t="s">
        <v>52</v>
      </c>
      <c r="E19" s="6">
        <v>85.5</v>
      </c>
      <c r="F19" s="24" t="s">
        <v>158</v>
      </c>
      <c r="G19" s="92"/>
      <c r="H19" s="86"/>
    </row>
    <row r="20" spans="2:8" ht="12.75" customHeight="1">
      <c r="B20" s="65">
        <v>5</v>
      </c>
      <c r="C20" s="68" t="s">
        <v>86</v>
      </c>
      <c r="D20" s="37" t="s">
        <v>87</v>
      </c>
      <c r="E20" s="4">
        <v>29.5</v>
      </c>
      <c r="F20" s="17"/>
      <c r="G20" s="90">
        <f>SUM(E20:E22)</f>
        <v>111</v>
      </c>
      <c r="H20" s="84" t="s">
        <v>163</v>
      </c>
    </row>
    <row r="21" spans="2:8" ht="12.75" customHeight="1">
      <c r="B21" s="66"/>
      <c r="C21" s="69"/>
      <c r="D21" s="40" t="s">
        <v>20</v>
      </c>
      <c r="E21" s="5">
        <v>37</v>
      </c>
      <c r="F21" s="23"/>
      <c r="G21" s="91"/>
      <c r="H21" s="85"/>
    </row>
    <row r="22" spans="2:8" ht="13.5" customHeight="1" thickBot="1">
      <c r="B22" s="67"/>
      <c r="C22" s="70"/>
      <c r="D22" s="43" t="s">
        <v>46</v>
      </c>
      <c r="E22" s="6">
        <v>44.5</v>
      </c>
      <c r="F22" s="24"/>
      <c r="G22" s="92"/>
      <c r="H22" s="86"/>
    </row>
    <row r="23" spans="2:8" ht="12.75" customHeight="1">
      <c r="B23" s="65">
        <v>6</v>
      </c>
      <c r="C23" s="69" t="s">
        <v>135</v>
      </c>
      <c r="D23" s="46" t="s">
        <v>17</v>
      </c>
      <c r="E23" s="4">
        <v>47.5</v>
      </c>
      <c r="F23" s="17"/>
      <c r="G23" s="90">
        <f>SUM(E23:E25)</f>
        <v>145</v>
      </c>
      <c r="H23" s="84" t="s">
        <v>156</v>
      </c>
    </row>
    <row r="24" spans="2:8" ht="12.75" customHeight="1">
      <c r="B24" s="66"/>
      <c r="C24" s="69"/>
      <c r="D24" s="49" t="s">
        <v>18</v>
      </c>
      <c r="E24" s="5">
        <v>49</v>
      </c>
      <c r="F24" s="23"/>
      <c r="G24" s="91"/>
      <c r="H24" s="85"/>
    </row>
    <row r="25" spans="2:8" ht="13.5" customHeight="1" thickBot="1">
      <c r="B25" s="66"/>
      <c r="C25" s="70"/>
      <c r="D25" s="57" t="s">
        <v>19</v>
      </c>
      <c r="E25" s="6">
        <v>48.5</v>
      </c>
      <c r="F25" s="24"/>
      <c r="G25" s="92"/>
      <c r="H25" s="86"/>
    </row>
    <row r="26" spans="2:8" ht="12.75" customHeight="1">
      <c r="B26" s="65">
        <v>7</v>
      </c>
      <c r="C26" s="68" t="s">
        <v>88</v>
      </c>
      <c r="D26" s="46" t="s">
        <v>89</v>
      </c>
      <c r="E26" s="4">
        <v>49.5</v>
      </c>
      <c r="F26" s="17"/>
      <c r="G26" s="90">
        <f>SUM(E26:E28)</f>
        <v>130</v>
      </c>
      <c r="H26" s="84" t="s">
        <v>161</v>
      </c>
    </row>
    <row r="27" spans="2:8" ht="12.75" customHeight="1">
      <c r="B27" s="66"/>
      <c r="C27" s="69"/>
      <c r="D27" s="49" t="s">
        <v>90</v>
      </c>
      <c r="E27" s="5">
        <v>41.5</v>
      </c>
      <c r="F27" s="23"/>
      <c r="G27" s="91"/>
      <c r="H27" s="85"/>
    </row>
    <row r="28" spans="2:8" ht="12.75" customHeight="1" thickBot="1">
      <c r="B28" s="67"/>
      <c r="C28" s="70"/>
      <c r="D28" s="61" t="s">
        <v>147</v>
      </c>
      <c r="E28" s="7">
        <v>39</v>
      </c>
      <c r="F28" s="26"/>
      <c r="G28" s="92"/>
      <c r="H28" s="85"/>
    </row>
    <row r="29" spans="2:8" ht="12.75" customHeight="1">
      <c r="B29" s="65">
        <v>8</v>
      </c>
      <c r="C29" s="68" t="s">
        <v>56</v>
      </c>
      <c r="D29" s="46" t="s">
        <v>44</v>
      </c>
      <c r="E29" s="4">
        <v>44</v>
      </c>
      <c r="F29" s="17"/>
      <c r="G29" s="90">
        <f>SUM(E29:E31)</f>
        <v>164.5</v>
      </c>
      <c r="H29" s="84" t="s">
        <v>154</v>
      </c>
    </row>
    <row r="30" spans="2:8" ht="12.75" customHeight="1">
      <c r="B30" s="66"/>
      <c r="C30" s="69"/>
      <c r="D30" s="49" t="s">
        <v>45</v>
      </c>
      <c r="E30" s="5">
        <v>57.5</v>
      </c>
      <c r="F30" s="23"/>
      <c r="G30" s="91"/>
      <c r="H30" s="85"/>
    </row>
    <row r="31" spans="2:8" ht="13.5" customHeight="1" thickBot="1">
      <c r="B31" s="67"/>
      <c r="C31" s="70"/>
      <c r="D31" s="57" t="s">
        <v>16</v>
      </c>
      <c r="E31" s="6">
        <v>63</v>
      </c>
      <c r="F31" s="24"/>
      <c r="G31" s="92"/>
      <c r="H31" s="86"/>
    </row>
    <row r="32" spans="2:8" ht="12.75" customHeight="1">
      <c r="B32" s="65">
        <v>9</v>
      </c>
      <c r="C32" s="68" t="s">
        <v>48</v>
      </c>
      <c r="D32" s="46" t="s">
        <v>91</v>
      </c>
      <c r="E32" s="4">
        <v>25</v>
      </c>
      <c r="F32" s="17"/>
      <c r="G32" s="90">
        <f>SUM(E32:E34)</f>
        <v>98</v>
      </c>
      <c r="H32" s="84" t="s">
        <v>164</v>
      </c>
    </row>
    <row r="33" spans="2:8" ht="12.75" customHeight="1">
      <c r="B33" s="66"/>
      <c r="C33" s="69"/>
      <c r="D33" s="49" t="s">
        <v>92</v>
      </c>
      <c r="E33" s="5">
        <v>27.5</v>
      </c>
      <c r="F33" s="23"/>
      <c r="G33" s="91"/>
      <c r="H33" s="85"/>
    </row>
    <row r="34" spans="2:8" ht="13.5" customHeight="1" thickBot="1">
      <c r="B34" s="67"/>
      <c r="C34" s="70"/>
      <c r="D34" s="43" t="s">
        <v>93</v>
      </c>
      <c r="E34" s="6">
        <v>45.5</v>
      </c>
      <c r="F34" s="24"/>
      <c r="G34" s="92"/>
      <c r="H34" s="86"/>
    </row>
    <row r="35" spans="2:8" ht="12.75" customHeight="1">
      <c r="B35" s="65">
        <v>10</v>
      </c>
      <c r="C35" s="87" t="s">
        <v>21</v>
      </c>
      <c r="D35" s="46" t="s">
        <v>49</v>
      </c>
      <c r="E35" s="4">
        <v>59</v>
      </c>
      <c r="F35" s="17"/>
      <c r="G35" s="90">
        <f>SUM(E35:E37)</f>
        <v>123</v>
      </c>
      <c r="H35" s="84" t="s">
        <v>162</v>
      </c>
    </row>
    <row r="36" spans="2:8" ht="12.75" customHeight="1">
      <c r="B36" s="66"/>
      <c r="C36" s="88"/>
      <c r="D36" s="49" t="s">
        <v>57</v>
      </c>
      <c r="E36" s="5">
        <v>30.5</v>
      </c>
      <c r="F36" s="23"/>
      <c r="G36" s="91"/>
      <c r="H36" s="85"/>
    </row>
    <row r="37" spans="2:8" ht="13.5" customHeight="1" thickBot="1">
      <c r="B37" s="67"/>
      <c r="C37" s="89"/>
      <c r="D37" s="57" t="s">
        <v>94</v>
      </c>
      <c r="E37" s="6">
        <v>33.5</v>
      </c>
      <c r="F37" s="24"/>
      <c r="G37" s="92"/>
      <c r="H37" s="86"/>
    </row>
    <row r="38" spans="2:8" ht="13.5" customHeight="1">
      <c r="B38" s="65">
        <v>11</v>
      </c>
      <c r="C38" s="87" t="s">
        <v>136</v>
      </c>
      <c r="D38" s="37" t="s">
        <v>137</v>
      </c>
      <c r="E38" s="4">
        <v>28</v>
      </c>
      <c r="F38" s="17"/>
      <c r="G38" s="90">
        <f>SUM(E38:E40)</f>
        <v>80</v>
      </c>
      <c r="H38" s="84" t="s">
        <v>165</v>
      </c>
    </row>
    <row r="39" spans="2:8" ht="13.5" customHeight="1">
      <c r="B39" s="66"/>
      <c r="C39" s="88"/>
      <c r="D39" s="40" t="s">
        <v>138</v>
      </c>
      <c r="E39" s="5">
        <v>26.5</v>
      </c>
      <c r="F39" s="5"/>
      <c r="G39" s="91"/>
      <c r="H39" s="85"/>
    </row>
    <row r="40" spans="2:8" ht="13.5" customHeight="1" thickBot="1">
      <c r="B40" s="67"/>
      <c r="C40" s="89"/>
      <c r="D40" s="43" t="s">
        <v>139</v>
      </c>
      <c r="E40" s="6">
        <v>25.5</v>
      </c>
      <c r="F40" s="6"/>
      <c r="G40" s="92"/>
      <c r="H40" s="86"/>
    </row>
    <row r="41" spans="2:8" ht="12.75" customHeight="1">
      <c r="B41" s="65">
        <v>12</v>
      </c>
      <c r="C41" s="87" t="s">
        <v>148</v>
      </c>
      <c r="D41" s="37" t="s">
        <v>95</v>
      </c>
      <c r="E41" s="4">
        <v>61.5</v>
      </c>
      <c r="F41" s="4"/>
      <c r="G41" s="90">
        <f>SUM(E41:E43)</f>
        <v>194.5</v>
      </c>
      <c r="H41" s="84" t="s">
        <v>157</v>
      </c>
    </row>
    <row r="42" spans="2:8" ht="12.75" customHeight="1">
      <c r="B42" s="66"/>
      <c r="C42" s="88"/>
      <c r="D42" s="40" t="s">
        <v>96</v>
      </c>
      <c r="E42" s="5">
        <v>91</v>
      </c>
      <c r="F42" s="23" t="s">
        <v>159</v>
      </c>
      <c r="G42" s="91"/>
      <c r="H42" s="85"/>
    </row>
    <row r="43" spans="2:8" ht="13.5" customHeight="1" thickBot="1">
      <c r="B43" s="67"/>
      <c r="C43" s="89"/>
      <c r="D43" s="43" t="s">
        <v>97</v>
      </c>
      <c r="E43" s="6">
        <v>42</v>
      </c>
      <c r="F43" s="6"/>
      <c r="G43" s="92"/>
      <c r="H43" s="86"/>
    </row>
    <row r="45" ht="12.75">
      <c r="D45" s="9" t="s">
        <v>5</v>
      </c>
    </row>
    <row r="47" ht="12.75">
      <c r="D47" t="s">
        <v>179</v>
      </c>
    </row>
  </sheetData>
  <sheetProtection/>
  <mergeCells count="54">
    <mergeCell ref="G20:G22"/>
    <mergeCell ref="G23:G25"/>
    <mergeCell ref="G26:G28"/>
    <mergeCell ref="G41:G43"/>
    <mergeCell ref="G29:G31"/>
    <mergeCell ref="G32:G34"/>
    <mergeCell ref="G35:G37"/>
    <mergeCell ref="G38:G40"/>
    <mergeCell ref="G8:G10"/>
    <mergeCell ref="B17:B19"/>
    <mergeCell ref="C17:C19"/>
    <mergeCell ref="G5:G6"/>
    <mergeCell ref="B14:B16"/>
    <mergeCell ref="C14:C16"/>
    <mergeCell ref="B11:B13"/>
    <mergeCell ref="G11:G13"/>
    <mergeCell ref="G14:G16"/>
    <mergeCell ref="G17:G19"/>
    <mergeCell ref="C11:C13"/>
    <mergeCell ref="B8:B10"/>
    <mergeCell ref="C8:C10"/>
    <mergeCell ref="E5:F5"/>
    <mergeCell ref="B5:B6"/>
    <mergeCell ref="C5:C6"/>
    <mergeCell ref="D5:D6"/>
    <mergeCell ref="B38:B40"/>
    <mergeCell ref="C38:C40"/>
    <mergeCell ref="B32:B34"/>
    <mergeCell ref="C32:C34"/>
    <mergeCell ref="B35:B37"/>
    <mergeCell ref="C35:C37"/>
    <mergeCell ref="H20:H22"/>
    <mergeCell ref="H23:H25"/>
    <mergeCell ref="H26:H28"/>
    <mergeCell ref="H29:H31"/>
    <mergeCell ref="C26:C28"/>
    <mergeCell ref="B23:B25"/>
    <mergeCell ref="C23:C25"/>
    <mergeCell ref="H32:H34"/>
    <mergeCell ref="C29:C31"/>
    <mergeCell ref="H17:H19"/>
    <mergeCell ref="B41:B43"/>
    <mergeCell ref="B20:B22"/>
    <mergeCell ref="C20:C22"/>
    <mergeCell ref="B29:B31"/>
    <mergeCell ref="B26:B28"/>
    <mergeCell ref="C41:C43"/>
    <mergeCell ref="H35:H37"/>
    <mergeCell ref="H38:H40"/>
    <mergeCell ref="H41:H43"/>
    <mergeCell ref="H5:H6"/>
    <mergeCell ref="H8:H10"/>
    <mergeCell ref="H11:H13"/>
    <mergeCell ref="H14:H1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9">
      <selection activeCell="D45" sqref="D45:F46"/>
    </sheetView>
  </sheetViews>
  <sheetFormatPr defaultColWidth="9.00390625" defaultRowHeight="12.75"/>
  <cols>
    <col min="1" max="1" width="2.25390625" style="0" customWidth="1"/>
    <col min="2" max="2" width="4.375" style="0" customWidth="1"/>
    <col min="3" max="3" width="22.125" style="0" customWidth="1"/>
    <col min="4" max="4" width="18.25390625" style="0" customWidth="1"/>
    <col min="5" max="5" width="6.875" style="0" customWidth="1"/>
    <col min="6" max="6" width="7.625" style="0" customWidth="1"/>
    <col min="7" max="7" width="8.00390625" style="0" customWidth="1"/>
    <col min="8" max="8" width="7.375" style="0" customWidth="1"/>
  </cols>
  <sheetData>
    <row r="1" spans="1:7" ht="20.25">
      <c r="A1" s="8" t="s">
        <v>123</v>
      </c>
      <c r="B1" s="8"/>
      <c r="C1" s="8"/>
      <c r="D1" s="8"/>
      <c r="E1" s="8"/>
      <c r="F1" s="9"/>
      <c r="G1" s="9"/>
    </row>
    <row r="2" spans="1:7" ht="20.25">
      <c r="A2" s="8" t="s">
        <v>124</v>
      </c>
      <c r="B2" s="8"/>
      <c r="C2" s="8"/>
      <c r="D2" s="8"/>
      <c r="E2" s="8"/>
      <c r="F2" s="9"/>
      <c r="G2" s="9"/>
    </row>
    <row r="3" spans="3:4" ht="15">
      <c r="C3" s="10" t="s">
        <v>8</v>
      </c>
      <c r="D3" s="10"/>
    </row>
    <row r="4" ht="13.5" thickBot="1"/>
    <row r="5" spans="2:8" ht="48" customHeight="1">
      <c r="B5" s="102" t="s">
        <v>0</v>
      </c>
      <c r="C5" s="79" t="s">
        <v>2</v>
      </c>
      <c r="D5" s="100" t="s">
        <v>3</v>
      </c>
      <c r="E5" s="79" t="s">
        <v>9</v>
      </c>
      <c r="F5" s="80"/>
      <c r="G5" s="77" t="s">
        <v>12</v>
      </c>
      <c r="H5" s="77" t="s">
        <v>4</v>
      </c>
    </row>
    <row r="6" spans="2:8" ht="43.5" customHeight="1" thickBot="1">
      <c r="B6" s="102"/>
      <c r="C6" s="99"/>
      <c r="D6" s="101"/>
      <c r="E6" s="11" t="s">
        <v>1</v>
      </c>
      <c r="F6" s="15" t="s">
        <v>13</v>
      </c>
      <c r="G6" s="78"/>
      <c r="H6" s="78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5">
        <v>1</v>
      </c>
      <c r="C8" s="68" t="s">
        <v>171</v>
      </c>
      <c r="D8" s="37" t="s">
        <v>98</v>
      </c>
      <c r="E8" s="4">
        <v>68.5</v>
      </c>
      <c r="F8" s="17" t="s">
        <v>156</v>
      </c>
      <c r="G8" s="90">
        <f>SUM(E8:E10)</f>
        <v>203</v>
      </c>
      <c r="H8" s="84" t="s">
        <v>155</v>
      </c>
    </row>
    <row r="9" spans="2:8" ht="12.75" customHeight="1">
      <c r="B9" s="66"/>
      <c r="C9" s="69"/>
      <c r="D9" s="40" t="s">
        <v>63</v>
      </c>
      <c r="E9" s="5">
        <v>62.5</v>
      </c>
      <c r="F9" s="23"/>
      <c r="G9" s="91"/>
      <c r="H9" s="85"/>
    </row>
    <row r="10" spans="2:8" ht="13.5" customHeight="1" thickBot="1">
      <c r="B10" s="67"/>
      <c r="C10" s="70"/>
      <c r="D10" s="62" t="s">
        <v>64</v>
      </c>
      <c r="E10" s="6">
        <v>72</v>
      </c>
      <c r="F10" s="24" t="s">
        <v>154</v>
      </c>
      <c r="G10" s="92"/>
      <c r="H10" s="86"/>
    </row>
    <row r="11" spans="2:8" ht="13.5" customHeight="1">
      <c r="B11" s="65">
        <v>2</v>
      </c>
      <c r="C11" s="68" t="s">
        <v>177</v>
      </c>
      <c r="D11" s="37" t="s">
        <v>99</v>
      </c>
      <c r="E11" s="12">
        <v>61</v>
      </c>
      <c r="F11" s="27"/>
      <c r="G11" s="90">
        <f>SUM(E11:E13)</f>
        <v>192</v>
      </c>
      <c r="H11" s="84" t="s">
        <v>157</v>
      </c>
    </row>
    <row r="12" spans="2:8" ht="12.75" customHeight="1">
      <c r="B12" s="66"/>
      <c r="C12" s="69"/>
      <c r="D12" s="40" t="s">
        <v>36</v>
      </c>
      <c r="E12" s="13">
        <v>76</v>
      </c>
      <c r="F12" s="21" t="s">
        <v>157</v>
      </c>
      <c r="G12" s="91"/>
      <c r="H12" s="85"/>
    </row>
    <row r="13" spans="2:8" ht="13.5" customHeight="1" thickBot="1">
      <c r="B13" s="67"/>
      <c r="C13" s="70"/>
      <c r="D13" s="43" t="s">
        <v>100</v>
      </c>
      <c r="E13" s="14">
        <v>55</v>
      </c>
      <c r="F13" s="22"/>
      <c r="G13" s="92"/>
      <c r="H13" s="86"/>
    </row>
    <row r="14" spans="2:8" ht="12.75" customHeight="1">
      <c r="B14" s="65">
        <v>3</v>
      </c>
      <c r="C14" s="68" t="s">
        <v>176</v>
      </c>
      <c r="D14" s="46" t="s">
        <v>101</v>
      </c>
      <c r="E14" s="4">
        <v>42</v>
      </c>
      <c r="F14" s="17"/>
      <c r="G14" s="90">
        <f>SUM(E14:E16)</f>
        <v>128</v>
      </c>
      <c r="H14" s="84" t="s">
        <v>160</v>
      </c>
    </row>
    <row r="15" spans="2:8" ht="12.75" customHeight="1">
      <c r="B15" s="66"/>
      <c r="C15" s="69"/>
      <c r="D15" s="49" t="s">
        <v>102</v>
      </c>
      <c r="E15" s="5">
        <v>37</v>
      </c>
      <c r="F15" s="23"/>
      <c r="G15" s="91"/>
      <c r="H15" s="85"/>
    </row>
    <row r="16" spans="2:8" ht="13.5" customHeight="1" thickBot="1">
      <c r="B16" s="67"/>
      <c r="C16" s="70"/>
      <c r="D16" s="57" t="s">
        <v>103</v>
      </c>
      <c r="E16" s="6">
        <v>49</v>
      </c>
      <c r="F16" s="24"/>
      <c r="G16" s="92"/>
      <c r="H16" s="86"/>
    </row>
    <row r="17" spans="2:11" ht="12.75" customHeight="1">
      <c r="B17" s="65">
        <v>4</v>
      </c>
      <c r="C17" s="68" t="s">
        <v>174</v>
      </c>
      <c r="D17" s="63" t="s">
        <v>24</v>
      </c>
      <c r="E17" s="4">
        <v>59</v>
      </c>
      <c r="F17" s="17"/>
      <c r="G17" s="90">
        <f>SUM(E17:E19)</f>
        <v>190</v>
      </c>
      <c r="H17" s="84" t="s">
        <v>158</v>
      </c>
      <c r="K17" s="9"/>
    </row>
    <row r="18" spans="2:8" ht="12.75" customHeight="1">
      <c r="B18" s="66"/>
      <c r="C18" s="69"/>
      <c r="D18" s="49" t="s">
        <v>38</v>
      </c>
      <c r="E18" s="5">
        <v>72.5</v>
      </c>
      <c r="F18" s="23" t="s">
        <v>158</v>
      </c>
      <c r="G18" s="91"/>
      <c r="H18" s="85"/>
    </row>
    <row r="19" spans="2:8" ht="13.5" customHeight="1" thickBot="1">
      <c r="B19" s="67"/>
      <c r="C19" s="70"/>
      <c r="D19" s="57" t="s">
        <v>104</v>
      </c>
      <c r="E19" s="6">
        <v>58.5</v>
      </c>
      <c r="F19" s="24"/>
      <c r="G19" s="92"/>
      <c r="H19" s="86"/>
    </row>
    <row r="20" spans="2:8" ht="12.75" customHeight="1">
      <c r="B20" s="65">
        <v>5</v>
      </c>
      <c r="C20" s="93" t="s">
        <v>152</v>
      </c>
      <c r="D20" s="37" t="s">
        <v>25</v>
      </c>
      <c r="E20" s="4">
        <v>59.5</v>
      </c>
      <c r="F20" s="17"/>
      <c r="G20" s="90">
        <f>SUM(E20:E22)</f>
        <v>156.5</v>
      </c>
      <c r="H20" s="84" t="s">
        <v>154</v>
      </c>
    </row>
    <row r="21" spans="2:8" ht="12.75" customHeight="1">
      <c r="B21" s="66"/>
      <c r="C21" s="94"/>
      <c r="D21" s="40" t="s">
        <v>106</v>
      </c>
      <c r="E21" s="5">
        <v>59</v>
      </c>
      <c r="F21" s="23"/>
      <c r="G21" s="91"/>
      <c r="H21" s="85"/>
    </row>
    <row r="22" spans="2:8" ht="13.5" customHeight="1" thickBot="1">
      <c r="B22" s="67"/>
      <c r="C22" s="95"/>
      <c r="D22" s="43" t="s">
        <v>26</v>
      </c>
      <c r="E22" s="6">
        <v>38</v>
      </c>
      <c r="F22" s="24"/>
      <c r="G22" s="92"/>
      <c r="H22" s="86"/>
    </row>
    <row r="23" spans="2:8" ht="12.75" customHeight="1">
      <c r="B23" s="96">
        <v>6</v>
      </c>
      <c r="C23" s="68" t="s">
        <v>140</v>
      </c>
      <c r="D23" s="37" t="s">
        <v>107</v>
      </c>
      <c r="E23" s="4">
        <v>25.5</v>
      </c>
      <c r="F23" s="4"/>
      <c r="G23" s="90">
        <f>SUM(E23:E25)</f>
        <v>77.5</v>
      </c>
      <c r="H23" s="84" t="s">
        <v>162</v>
      </c>
    </row>
    <row r="24" spans="2:8" ht="12.75" customHeight="1">
      <c r="B24" s="97"/>
      <c r="C24" s="69"/>
      <c r="D24" s="40" t="s">
        <v>108</v>
      </c>
      <c r="E24" s="5">
        <v>27.5</v>
      </c>
      <c r="F24" s="5"/>
      <c r="G24" s="91"/>
      <c r="H24" s="85"/>
    </row>
    <row r="25" spans="2:8" ht="13.5" customHeight="1" thickBot="1">
      <c r="B25" s="98"/>
      <c r="C25" s="70"/>
      <c r="D25" s="43" t="s">
        <v>109</v>
      </c>
      <c r="E25" s="7">
        <v>24.5</v>
      </c>
      <c r="F25" s="7"/>
      <c r="G25" s="92"/>
      <c r="H25" s="85"/>
    </row>
    <row r="26" spans="2:8" ht="12.75" customHeight="1">
      <c r="B26" s="96">
        <v>7</v>
      </c>
      <c r="C26" s="68" t="s">
        <v>27</v>
      </c>
      <c r="D26" s="37" t="s">
        <v>29</v>
      </c>
      <c r="E26" s="4">
        <v>18</v>
      </c>
      <c r="F26" s="4"/>
      <c r="G26" s="90">
        <f>SUM(E26:E28)</f>
        <v>76</v>
      </c>
      <c r="H26" s="84" t="s">
        <v>163</v>
      </c>
    </row>
    <row r="27" spans="2:8" ht="12.75" customHeight="1">
      <c r="B27" s="97"/>
      <c r="C27" s="69"/>
      <c r="D27" s="40" t="s">
        <v>166</v>
      </c>
      <c r="E27" s="5">
        <v>29</v>
      </c>
      <c r="F27" s="5"/>
      <c r="G27" s="91"/>
      <c r="H27" s="85"/>
    </row>
    <row r="28" spans="2:8" ht="12.75" customHeight="1" thickBot="1">
      <c r="B28" s="98"/>
      <c r="C28" s="70"/>
      <c r="D28" s="43" t="s">
        <v>110</v>
      </c>
      <c r="E28" s="6">
        <v>29</v>
      </c>
      <c r="F28" s="6"/>
      <c r="G28" s="92"/>
      <c r="H28" s="86"/>
    </row>
    <row r="29" spans="2:8" ht="16.5" customHeight="1">
      <c r="B29" s="96">
        <v>8</v>
      </c>
      <c r="C29" s="68" t="s">
        <v>153</v>
      </c>
      <c r="D29" s="37" t="s">
        <v>39</v>
      </c>
      <c r="E29" s="4">
        <v>38.5</v>
      </c>
      <c r="F29" s="4"/>
      <c r="G29" s="90">
        <f>SUM(E29:E31)</f>
        <v>138</v>
      </c>
      <c r="H29" s="84" t="s">
        <v>156</v>
      </c>
    </row>
    <row r="30" spans="2:8" ht="13.5" customHeight="1">
      <c r="B30" s="97"/>
      <c r="C30" s="69"/>
      <c r="D30" s="40" t="s">
        <v>40</v>
      </c>
      <c r="E30" s="5">
        <v>46.5</v>
      </c>
      <c r="F30" s="5"/>
      <c r="G30" s="91"/>
      <c r="H30" s="85"/>
    </row>
    <row r="31" spans="2:8" ht="12.75" customHeight="1" thickBot="1">
      <c r="B31" s="98"/>
      <c r="C31" s="70"/>
      <c r="D31" s="43" t="s">
        <v>41</v>
      </c>
      <c r="E31" s="6">
        <v>53</v>
      </c>
      <c r="F31" s="6"/>
      <c r="G31" s="92"/>
      <c r="H31" s="86"/>
    </row>
    <row r="32" spans="2:8" ht="16.5" customHeight="1">
      <c r="B32" s="96">
        <v>9</v>
      </c>
      <c r="C32" s="68" t="s">
        <v>141</v>
      </c>
      <c r="D32" s="37" t="s">
        <v>22</v>
      </c>
      <c r="E32" s="4">
        <v>81</v>
      </c>
      <c r="F32" s="17" t="s">
        <v>159</v>
      </c>
      <c r="G32" s="90">
        <f>SUM(E32:E34)</f>
        <v>222</v>
      </c>
      <c r="H32" s="84" t="s">
        <v>159</v>
      </c>
    </row>
    <row r="33" spans="2:8" ht="13.5" customHeight="1">
      <c r="B33" s="97"/>
      <c r="C33" s="69"/>
      <c r="D33" s="40" t="s">
        <v>42</v>
      </c>
      <c r="E33" s="5">
        <v>76.5</v>
      </c>
      <c r="F33" s="23" t="s">
        <v>155</v>
      </c>
      <c r="G33" s="91"/>
      <c r="H33" s="85"/>
    </row>
    <row r="34" spans="2:8" ht="12.75" customHeight="1" thickBot="1">
      <c r="B34" s="98"/>
      <c r="C34" s="70"/>
      <c r="D34" s="43" t="s">
        <v>23</v>
      </c>
      <c r="E34" s="6">
        <v>64.5</v>
      </c>
      <c r="F34" s="24"/>
      <c r="G34" s="92"/>
      <c r="H34" s="86"/>
    </row>
    <row r="35" spans="2:8" ht="16.5" customHeight="1">
      <c r="B35" s="96">
        <v>10</v>
      </c>
      <c r="C35" s="68" t="s">
        <v>142</v>
      </c>
      <c r="D35" s="37" t="s">
        <v>111</v>
      </c>
      <c r="E35" s="4">
        <v>16</v>
      </c>
      <c r="F35" s="4"/>
      <c r="G35" s="90">
        <f>SUM(E35:E37)</f>
        <v>58.5</v>
      </c>
      <c r="H35" s="84" t="s">
        <v>165</v>
      </c>
    </row>
    <row r="36" spans="2:8" ht="13.5" customHeight="1">
      <c r="B36" s="97"/>
      <c r="C36" s="69"/>
      <c r="D36" s="40" t="s">
        <v>112</v>
      </c>
      <c r="E36" s="5">
        <v>25.5</v>
      </c>
      <c r="F36" s="5"/>
      <c r="G36" s="91"/>
      <c r="H36" s="85"/>
    </row>
    <row r="37" spans="2:8" ht="12.75" customHeight="1" thickBot="1">
      <c r="B37" s="98"/>
      <c r="C37" s="70"/>
      <c r="D37" s="43" t="s">
        <v>113</v>
      </c>
      <c r="E37" s="6">
        <v>17</v>
      </c>
      <c r="F37" s="6"/>
      <c r="G37" s="92"/>
      <c r="H37" s="86"/>
    </row>
    <row r="38" spans="2:8" ht="16.5" customHeight="1">
      <c r="B38" s="96">
        <v>11</v>
      </c>
      <c r="C38" s="68" t="s">
        <v>114</v>
      </c>
      <c r="D38" s="37" t="s">
        <v>31</v>
      </c>
      <c r="E38" s="4">
        <v>41.5</v>
      </c>
      <c r="F38" s="4"/>
      <c r="G38" s="90">
        <f>SUM(E38:E40)</f>
        <v>110</v>
      </c>
      <c r="H38" s="84" t="s">
        <v>161</v>
      </c>
    </row>
    <row r="39" spans="2:8" ht="13.5" customHeight="1">
      <c r="B39" s="97"/>
      <c r="C39" s="69"/>
      <c r="D39" s="40" t="s">
        <v>115</v>
      </c>
      <c r="E39" s="5">
        <v>34</v>
      </c>
      <c r="F39" s="5"/>
      <c r="G39" s="91"/>
      <c r="H39" s="85"/>
    </row>
    <row r="40" spans="2:8" ht="12.75" customHeight="1" thickBot="1">
      <c r="B40" s="98"/>
      <c r="C40" s="70"/>
      <c r="D40" s="43" t="s">
        <v>47</v>
      </c>
      <c r="E40" s="6">
        <v>34.5</v>
      </c>
      <c r="F40" s="6"/>
      <c r="G40" s="92"/>
      <c r="H40" s="86"/>
    </row>
    <row r="41" spans="2:8" ht="16.5" customHeight="1">
      <c r="B41" s="96">
        <v>12</v>
      </c>
      <c r="C41" s="68" t="s">
        <v>143</v>
      </c>
      <c r="D41" s="37" t="s">
        <v>116</v>
      </c>
      <c r="E41" s="4">
        <v>15</v>
      </c>
      <c r="F41" s="4"/>
      <c r="G41" s="90">
        <f>SUM(E41:E43)</f>
        <v>64.5</v>
      </c>
      <c r="H41" s="84" t="s">
        <v>164</v>
      </c>
    </row>
    <row r="42" spans="2:8" ht="13.5" customHeight="1">
      <c r="B42" s="97"/>
      <c r="C42" s="69"/>
      <c r="D42" s="40" t="s">
        <v>117</v>
      </c>
      <c r="E42" s="5">
        <v>32</v>
      </c>
      <c r="F42" s="5"/>
      <c r="G42" s="91"/>
      <c r="H42" s="85"/>
    </row>
    <row r="43" spans="2:8" ht="12.75" customHeight="1" thickBot="1">
      <c r="B43" s="98"/>
      <c r="C43" s="70"/>
      <c r="D43" s="43" t="s">
        <v>118</v>
      </c>
      <c r="E43" s="6">
        <v>17.5</v>
      </c>
      <c r="F43" s="6"/>
      <c r="G43" s="92"/>
      <c r="H43" s="86"/>
    </row>
    <row r="45" spans="3:4" ht="12.75">
      <c r="C45" s="9" t="s">
        <v>10</v>
      </c>
      <c r="D45" s="9" t="s">
        <v>5</v>
      </c>
    </row>
    <row r="47" spans="3:4" ht="12.75">
      <c r="C47" t="s">
        <v>11</v>
      </c>
      <c r="D47" t="s">
        <v>180</v>
      </c>
    </row>
  </sheetData>
  <sheetProtection/>
  <mergeCells count="54">
    <mergeCell ref="B41:B43"/>
    <mergeCell ref="C41:C43"/>
    <mergeCell ref="G41:G43"/>
    <mergeCell ref="H41:H43"/>
    <mergeCell ref="B35:B37"/>
    <mergeCell ref="C35:C37"/>
    <mergeCell ref="G35:G37"/>
    <mergeCell ref="H35:H37"/>
    <mergeCell ref="B38:B40"/>
    <mergeCell ref="C38:C40"/>
    <mergeCell ref="G38:G40"/>
    <mergeCell ref="H38:H40"/>
    <mergeCell ref="B29:B31"/>
    <mergeCell ref="C29:C31"/>
    <mergeCell ref="G29:G31"/>
    <mergeCell ref="H29:H31"/>
    <mergeCell ref="B32:B34"/>
    <mergeCell ref="C32:C34"/>
    <mergeCell ref="G32:G34"/>
    <mergeCell ref="H32:H34"/>
    <mergeCell ref="B17:B19"/>
    <mergeCell ref="C17:C19"/>
    <mergeCell ref="G5:G6"/>
    <mergeCell ref="B8:B10"/>
    <mergeCell ref="C8:C10"/>
    <mergeCell ref="E5:F5"/>
    <mergeCell ref="B5:B6"/>
    <mergeCell ref="G11:G13"/>
    <mergeCell ref="G14:G16"/>
    <mergeCell ref="G17:G19"/>
    <mergeCell ref="C5:C6"/>
    <mergeCell ref="D5:D6"/>
    <mergeCell ref="G8:G10"/>
    <mergeCell ref="B14:B16"/>
    <mergeCell ref="C14:C16"/>
    <mergeCell ref="B11:B13"/>
    <mergeCell ref="C11:C13"/>
    <mergeCell ref="G23:G25"/>
    <mergeCell ref="G26:G28"/>
    <mergeCell ref="B20:B22"/>
    <mergeCell ref="C20:C22"/>
    <mergeCell ref="B26:B28"/>
    <mergeCell ref="C26:C28"/>
    <mergeCell ref="B23:B25"/>
    <mergeCell ref="C23:C25"/>
    <mergeCell ref="G20:G22"/>
    <mergeCell ref="H23:H25"/>
    <mergeCell ref="H26:H28"/>
    <mergeCell ref="H5:H6"/>
    <mergeCell ref="H8:H10"/>
    <mergeCell ref="H11:H13"/>
    <mergeCell ref="H14:H16"/>
    <mergeCell ref="H17:H19"/>
    <mergeCell ref="H20:H22"/>
  </mergeCells>
  <printOptions/>
  <pageMargins left="0.8267716535433072" right="0.8661417322834646" top="0.787401574803149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0">
      <selection activeCell="C37" sqref="C37:F40"/>
    </sheetView>
  </sheetViews>
  <sheetFormatPr defaultColWidth="9.00390625" defaultRowHeight="12.75"/>
  <cols>
    <col min="1" max="1" width="2.875" style="0" customWidth="1"/>
    <col min="2" max="2" width="4.375" style="0" customWidth="1"/>
    <col min="3" max="3" width="21.00390625" style="0" customWidth="1"/>
    <col min="4" max="4" width="18.75390625" style="0" customWidth="1"/>
    <col min="5" max="5" width="5.25390625" style="0" customWidth="1"/>
    <col min="6" max="6" width="9.875" style="0" customWidth="1"/>
    <col min="7" max="8" width="8.00390625" style="0" customWidth="1"/>
  </cols>
  <sheetData>
    <row r="1" spans="1:7" ht="20.25">
      <c r="A1" s="8" t="s">
        <v>120</v>
      </c>
      <c r="B1" s="8"/>
      <c r="C1" s="8"/>
      <c r="D1" s="8"/>
      <c r="E1" s="8"/>
      <c r="F1" s="9"/>
      <c r="G1" s="9"/>
    </row>
    <row r="2" spans="1:7" ht="20.25">
      <c r="A2" s="8" t="s">
        <v>119</v>
      </c>
      <c r="B2" s="8"/>
      <c r="C2" s="8"/>
      <c r="D2" s="8"/>
      <c r="E2" s="8"/>
      <c r="F2" s="9"/>
      <c r="G2" s="9"/>
    </row>
    <row r="3" spans="3:4" ht="15">
      <c r="C3" s="10" t="s">
        <v>7</v>
      </c>
      <c r="D3" s="10"/>
    </row>
    <row r="4" ht="13.5" thickBot="1"/>
    <row r="5" spans="2:8" ht="48" customHeight="1">
      <c r="B5" s="103" t="s">
        <v>0</v>
      </c>
      <c r="C5" s="105" t="s">
        <v>2</v>
      </c>
      <c r="D5" s="107" t="s">
        <v>3</v>
      </c>
      <c r="E5" s="79" t="s">
        <v>6</v>
      </c>
      <c r="F5" s="80"/>
      <c r="G5" s="77" t="s">
        <v>12</v>
      </c>
      <c r="H5" s="77" t="s">
        <v>4</v>
      </c>
    </row>
    <row r="6" spans="2:8" ht="43.5" customHeight="1" thickBot="1">
      <c r="B6" s="104"/>
      <c r="C6" s="106"/>
      <c r="D6" s="108"/>
      <c r="E6" s="11" t="s">
        <v>1</v>
      </c>
      <c r="F6" s="15" t="s">
        <v>13</v>
      </c>
      <c r="G6" s="78"/>
      <c r="H6" s="78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5">
        <v>1</v>
      </c>
      <c r="C8" s="68" t="s">
        <v>14</v>
      </c>
      <c r="D8" s="37" t="s">
        <v>50</v>
      </c>
      <c r="E8" s="4">
        <v>17</v>
      </c>
      <c r="F8" s="28"/>
      <c r="G8" s="90">
        <f>SUM(E8:E10)</f>
        <v>62</v>
      </c>
      <c r="H8" s="84" t="s">
        <v>154</v>
      </c>
    </row>
    <row r="9" spans="2:8" ht="12.75" customHeight="1">
      <c r="B9" s="66"/>
      <c r="C9" s="69"/>
      <c r="D9" s="40" t="s">
        <v>66</v>
      </c>
      <c r="E9" s="5">
        <v>12</v>
      </c>
      <c r="F9" s="28"/>
      <c r="G9" s="91"/>
      <c r="H9" s="85"/>
    </row>
    <row r="10" spans="2:8" ht="13.5" customHeight="1" thickBot="1">
      <c r="B10" s="67"/>
      <c r="C10" s="70"/>
      <c r="D10" s="43" t="s">
        <v>67</v>
      </c>
      <c r="E10" s="6">
        <v>33</v>
      </c>
      <c r="F10" s="19" t="s">
        <v>169</v>
      </c>
      <c r="G10" s="92"/>
      <c r="H10" s="86"/>
    </row>
    <row r="11" spans="2:8" ht="13.5" customHeight="1">
      <c r="B11" s="65">
        <v>2</v>
      </c>
      <c r="C11" s="68" t="s">
        <v>68</v>
      </c>
      <c r="D11" s="46" t="s">
        <v>51</v>
      </c>
      <c r="E11" s="12">
        <v>43</v>
      </c>
      <c r="F11" s="29" t="s">
        <v>155</v>
      </c>
      <c r="G11" s="90">
        <f>SUM(E11:E13)</f>
        <v>103.5</v>
      </c>
      <c r="H11" s="84" t="s">
        <v>155</v>
      </c>
    </row>
    <row r="12" spans="2:8" ht="12.75" customHeight="1">
      <c r="B12" s="66"/>
      <c r="C12" s="69"/>
      <c r="D12" s="49" t="s">
        <v>128</v>
      </c>
      <c r="E12" s="13">
        <v>27.5</v>
      </c>
      <c r="F12" s="30"/>
      <c r="G12" s="91"/>
      <c r="H12" s="85"/>
    </row>
    <row r="13" spans="2:8" ht="13.5" customHeight="1" thickBot="1">
      <c r="B13" s="67"/>
      <c r="C13" s="70"/>
      <c r="D13" s="52" t="s">
        <v>65</v>
      </c>
      <c r="E13" s="14">
        <v>33</v>
      </c>
      <c r="F13" s="31" t="s">
        <v>169</v>
      </c>
      <c r="G13" s="92"/>
      <c r="H13" s="86"/>
    </row>
    <row r="14" spans="2:8" ht="12.75" customHeight="1">
      <c r="B14" s="65">
        <v>3</v>
      </c>
      <c r="C14" s="68" t="s">
        <v>129</v>
      </c>
      <c r="D14" s="46" t="s">
        <v>53</v>
      </c>
      <c r="E14" s="4">
        <v>12</v>
      </c>
      <c r="F14" s="32"/>
      <c r="G14" s="90">
        <f>SUM(E14:E16)</f>
        <v>39.5</v>
      </c>
      <c r="H14" s="84" t="s">
        <v>161</v>
      </c>
    </row>
    <row r="15" spans="2:8" ht="12.75" customHeight="1">
      <c r="B15" s="66"/>
      <c r="C15" s="69"/>
      <c r="D15" s="49" t="s">
        <v>69</v>
      </c>
      <c r="E15" s="5">
        <v>9.5</v>
      </c>
      <c r="F15" s="33"/>
      <c r="G15" s="91"/>
      <c r="H15" s="85"/>
    </row>
    <row r="16" spans="2:8" ht="13.5" customHeight="1" thickBot="1">
      <c r="B16" s="67"/>
      <c r="C16" s="70"/>
      <c r="D16" s="57" t="s">
        <v>70</v>
      </c>
      <c r="E16" s="6">
        <v>18</v>
      </c>
      <c r="F16" s="34"/>
      <c r="G16" s="92"/>
      <c r="H16" s="86"/>
    </row>
    <row r="17" spans="2:8" ht="12.75" customHeight="1">
      <c r="B17" s="65">
        <v>4</v>
      </c>
      <c r="C17" s="68" t="s">
        <v>130</v>
      </c>
      <c r="D17" s="46" t="s">
        <v>54</v>
      </c>
      <c r="E17" s="4">
        <v>9.5</v>
      </c>
      <c r="F17" s="32"/>
      <c r="G17" s="90">
        <f>SUM(E17:E19)</f>
        <v>49.5</v>
      </c>
      <c r="H17" s="84" t="s">
        <v>156</v>
      </c>
    </row>
    <row r="18" spans="2:8" ht="12.75" customHeight="1">
      <c r="B18" s="66"/>
      <c r="C18" s="69"/>
      <c r="D18" s="49" t="s">
        <v>55</v>
      </c>
      <c r="E18" s="5">
        <v>21.5</v>
      </c>
      <c r="F18" s="33"/>
      <c r="G18" s="91"/>
      <c r="H18" s="85"/>
    </row>
    <row r="19" spans="2:8" ht="13.5" customHeight="1" thickBot="1">
      <c r="B19" s="67"/>
      <c r="C19" s="70"/>
      <c r="D19" s="57" t="s">
        <v>131</v>
      </c>
      <c r="E19" s="6">
        <v>18.5</v>
      </c>
      <c r="F19" s="34"/>
      <c r="G19" s="92"/>
      <c r="H19" s="86"/>
    </row>
    <row r="20" spans="2:8" ht="12.75" customHeight="1">
      <c r="B20" s="65">
        <v>5</v>
      </c>
      <c r="C20" s="68" t="s">
        <v>71</v>
      </c>
      <c r="D20" s="46" t="s">
        <v>72</v>
      </c>
      <c r="E20" s="4">
        <v>27</v>
      </c>
      <c r="F20" s="32"/>
      <c r="G20" s="90">
        <f>SUM(E20:E22)</f>
        <v>85.5</v>
      </c>
      <c r="H20" s="84" t="s">
        <v>157</v>
      </c>
    </row>
    <row r="21" spans="2:8" ht="12.75" customHeight="1">
      <c r="B21" s="66"/>
      <c r="C21" s="69"/>
      <c r="D21" s="49" t="s">
        <v>58</v>
      </c>
      <c r="E21" s="5">
        <v>29.5</v>
      </c>
      <c r="F21" s="33"/>
      <c r="G21" s="91"/>
      <c r="H21" s="85"/>
    </row>
    <row r="22" spans="2:8" ht="13.5" customHeight="1" thickBot="1">
      <c r="B22" s="67"/>
      <c r="C22" s="70"/>
      <c r="D22" s="57" t="s">
        <v>175</v>
      </c>
      <c r="E22" s="6">
        <v>29</v>
      </c>
      <c r="F22" s="34"/>
      <c r="G22" s="92"/>
      <c r="H22" s="86"/>
    </row>
    <row r="23" spans="2:8" ht="12.75" customHeight="1">
      <c r="B23" s="65">
        <v>6</v>
      </c>
      <c r="C23" s="68" t="s">
        <v>132</v>
      </c>
      <c r="D23" s="37" t="s">
        <v>73</v>
      </c>
      <c r="E23" s="4">
        <v>4</v>
      </c>
      <c r="F23" s="25"/>
      <c r="G23" s="90">
        <f>SUM(E23:E25)</f>
        <v>42</v>
      </c>
      <c r="H23" s="84" t="s">
        <v>160</v>
      </c>
    </row>
    <row r="24" spans="2:8" ht="12.75" customHeight="1">
      <c r="B24" s="66"/>
      <c r="C24" s="69"/>
      <c r="D24" s="40" t="s">
        <v>74</v>
      </c>
      <c r="E24" s="5">
        <v>17</v>
      </c>
      <c r="F24" s="28"/>
      <c r="G24" s="91"/>
      <c r="H24" s="85"/>
    </row>
    <row r="25" spans="2:8" ht="13.5" customHeight="1" thickBot="1">
      <c r="B25" s="67"/>
      <c r="C25" s="70"/>
      <c r="D25" s="43" t="s">
        <v>75</v>
      </c>
      <c r="E25" s="6">
        <v>21</v>
      </c>
      <c r="F25" s="35"/>
      <c r="G25" s="92"/>
      <c r="H25" s="86"/>
    </row>
    <row r="26" spans="2:8" ht="12.75" customHeight="1">
      <c r="B26" s="65">
        <v>7</v>
      </c>
      <c r="C26" s="68" t="s">
        <v>34</v>
      </c>
      <c r="D26" s="37" t="s">
        <v>59</v>
      </c>
      <c r="E26" s="4">
        <v>45.5</v>
      </c>
      <c r="F26" s="25" t="s">
        <v>159</v>
      </c>
      <c r="G26" s="90">
        <f>SUM(E26:E28)</f>
        <v>127.5</v>
      </c>
      <c r="H26" s="84" t="s">
        <v>159</v>
      </c>
    </row>
    <row r="27" spans="2:8" ht="12.75" customHeight="1">
      <c r="B27" s="66"/>
      <c r="C27" s="69"/>
      <c r="D27" s="40" t="s">
        <v>60</v>
      </c>
      <c r="E27" s="5">
        <v>42</v>
      </c>
      <c r="F27" s="28" t="s">
        <v>157</v>
      </c>
      <c r="G27" s="91"/>
      <c r="H27" s="85"/>
    </row>
    <row r="28" spans="2:8" ht="12" customHeight="1" thickBot="1">
      <c r="B28" s="67"/>
      <c r="C28" s="70"/>
      <c r="D28" s="43" t="s">
        <v>61</v>
      </c>
      <c r="E28" s="6">
        <v>40</v>
      </c>
      <c r="F28" s="35" t="s">
        <v>158</v>
      </c>
      <c r="G28" s="92"/>
      <c r="H28" s="86"/>
    </row>
    <row r="29" spans="2:8" ht="13.5" customHeight="1">
      <c r="B29" s="65">
        <v>8</v>
      </c>
      <c r="C29" s="68" t="s">
        <v>133</v>
      </c>
      <c r="D29" s="37" t="s">
        <v>76</v>
      </c>
      <c r="E29" s="4">
        <v>13.5</v>
      </c>
      <c r="F29" s="25"/>
      <c r="G29" s="90">
        <f>SUM(E29:E31)</f>
        <v>66.5</v>
      </c>
      <c r="H29" s="84" t="s">
        <v>158</v>
      </c>
    </row>
    <row r="30" spans="2:8" ht="12.75" customHeight="1">
      <c r="B30" s="66"/>
      <c r="C30" s="69"/>
      <c r="D30" s="40" t="s">
        <v>62</v>
      </c>
      <c r="E30" s="5">
        <v>34</v>
      </c>
      <c r="F30" s="28" t="s">
        <v>154</v>
      </c>
      <c r="G30" s="91"/>
      <c r="H30" s="85"/>
    </row>
    <row r="31" spans="2:8" ht="15" customHeight="1" thickBot="1">
      <c r="B31" s="67"/>
      <c r="C31" s="70"/>
      <c r="D31" s="43" t="s">
        <v>35</v>
      </c>
      <c r="E31" s="6">
        <v>19</v>
      </c>
      <c r="F31" s="16"/>
      <c r="G31" s="92"/>
      <c r="H31" s="86"/>
    </row>
    <row r="32" spans="2:8" s="36" customFormat="1" ht="12.75" customHeight="1">
      <c r="B32" s="65">
        <v>9</v>
      </c>
      <c r="C32" s="68" t="s">
        <v>134</v>
      </c>
      <c r="D32" s="37" t="s">
        <v>77</v>
      </c>
      <c r="E32" s="38">
        <v>7.5</v>
      </c>
      <c r="F32" s="58"/>
      <c r="G32" s="71">
        <f>SUM(E32:E34)</f>
        <v>16.5</v>
      </c>
      <c r="H32" s="74" t="s">
        <v>162</v>
      </c>
    </row>
    <row r="33" spans="2:8" s="36" customFormat="1" ht="12.75">
      <c r="B33" s="66"/>
      <c r="C33" s="69"/>
      <c r="D33" s="40" t="s">
        <v>78</v>
      </c>
      <c r="E33" s="41">
        <v>8</v>
      </c>
      <c r="F33" s="59"/>
      <c r="G33" s="72"/>
      <c r="H33" s="75"/>
    </row>
    <row r="34" spans="2:8" s="36" customFormat="1" ht="13.5" thickBot="1">
      <c r="B34" s="67"/>
      <c r="C34" s="70"/>
      <c r="D34" s="43" t="s">
        <v>79</v>
      </c>
      <c r="E34" s="44">
        <v>1</v>
      </c>
      <c r="F34" s="60"/>
      <c r="G34" s="73"/>
      <c r="H34" s="76"/>
    </row>
    <row r="37" spans="3:6" ht="12.75">
      <c r="C37" s="110"/>
      <c r="D37" s="111" t="s">
        <v>184</v>
      </c>
      <c r="E37" s="110"/>
      <c r="F37" s="110"/>
    </row>
    <row r="38" spans="3:6" ht="12.75">
      <c r="C38" s="110"/>
      <c r="D38" s="112" t="s">
        <v>181</v>
      </c>
      <c r="E38" s="112"/>
      <c r="F38" s="112"/>
    </row>
    <row r="39" spans="3:6" ht="12.75">
      <c r="C39" s="110"/>
      <c r="D39" s="112" t="s">
        <v>182</v>
      </c>
      <c r="E39" s="112"/>
      <c r="F39" s="112"/>
    </row>
    <row r="40" spans="3:6" ht="12.75">
      <c r="C40" s="110"/>
      <c r="D40" s="112" t="s">
        <v>183</v>
      </c>
      <c r="E40" s="112"/>
      <c r="F40" s="112"/>
    </row>
  </sheetData>
  <sheetProtection/>
  <mergeCells count="42">
    <mergeCell ref="G5:G6"/>
    <mergeCell ref="B8:B10"/>
    <mergeCell ref="C8:C10"/>
    <mergeCell ref="G8:G10"/>
    <mergeCell ref="E5:F5"/>
    <mergeCell ref="B5:B6"/>
    <mergeCell ref="C5:C6"/>
    <mergeCell ref="D5:D6"/>
    <mergeCell ref="G11:G13"/>
    <mergeCell ref="B14:B16"/>
    <mergeCell ref="C14:C16"/>
    <mergeCell ref="G14:G16"/>
    <mergeCell ref="B11:B13"/>
    <mergeCell ref="C11:C13"/>
    <mergeCell ref="B17:B19"/>
    <mergeCell ref="C17:C19"/>
    <mergeCell ref="G17:G19"/>
    <mergeCell ref="G20:G22"/>
    <mergeCell ref="B20:B22"/>
    <mergeCell ref="C20:C22"/>
    <mergeCell ref="G23:G25"/>
    <mergeCell ref="B26:B28"/>
    <mergeCell ref="C26:C28"/>
    <mergeCell ref="G26:G28"/>
    <mergeCell ref="B23:B25"/>
    <mergeCell ref="C23:C25"/>
    <mergeCell ref="H23:H25"/>
    <mergeCell ref="H26:H28"/>
    <mergeCell ref="H17:H19"/>
    <mergeCell ref="H20:H22"/>
    <mergeCell ref="H5:H6"/>
    <mergeCell ref="H8:H10"/>
    <mergeCell ref="H11:H13"/>
    <mergeCell ref="H14:H16"/>
    <mergeCell ref="B29:B31"/>
    <mergeCell ref="C29:C31"/>
    <mergeCell ref="G29:G31"/>
    <mergeCell ref="H29:H31"/>
    <mergeCell ref="B32:B34"/>
    <mergeCell ref="C32:C34"/>
    <mergeCell ref="G32:G34"/>
    <mergeCell ref="H32:H34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8">
      <selection activeCell="K44" sqref="K44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23.25390625" style="0" customWidth="1"/>
    <col min="4" max="4" width="19.25390625" style="0" customWidth="1"/>
    <col min="5" max="5" width="6.375" style="0" customWidth="1"/>
    <col min="6" max="6" width="8.25390625" style="0" customWidth="1"/>
    <col min="7" max="7" width="6.375" style="0" customWidth="1"/>
    <col min="8" max="8" width="9.625" style="0" customWidth="1"/>
  </cols>
  <sheetData>
    <row r="1" spans="1:7" ht="20.25">
      <c r="A1" s="8" t="s">
        <v>120</v>
      </c>
      <c r="B1" s="8"/>
      <c r="C1" s="8"/>
      <c r="D1" s="8"/>
      <c r="E1" s="8"/>
      <c r="F1" s="9"/>
      <c r="G1" s="9"/>
    </row>
    <row r="2" spans="1:7" ht="20.25">
      <c r="A2" s="8" t="s">
        <v>125</v>
      </c>
      <c r="B2" s="8"/>
      <c r="C2" s="8"/>
      <c r="D2" s="8"/>
      <c r="E2" s="8"/>
      <c r="F2" s="9"/>
      <c r="G2" s="9"/>
    </row>
    <row r="3" spans="3:4" ht="15">
      <c r="C3" s="10" t="s">
        <v>7</v>
      </c>
      <c r="D3" s="10"/>
    </row>
    <row r="4" ht="13.5" thickBot="1"/>
    <row r="5" spans="2:8" ht="48" customHeight="1">
      <c r="B5" s="81" t="s">
        <v>0</v>
      </c>
      <c r="C5" s="82" t="s">
        <v>2</v>
      </c>
      <c r="D5" s="83" t="s">
        <v>3</v>
      </c>
      <c r="E5" s="79" t="s">
        <v>6</v>
      </c>
      <c r="F5" s="80"/>
      <c r="G5" s="77" t="s">
        <v>12</v>
      </c>
      <c r="H5" s="77" t="s">
        <v>4</v>
      </c>
    </row>
    <row r="6" spans="2:8" ht="43.5" customHeight="1" thickBot="1">
      <c r="B6" s="81"/>
      <c r="C6" s="82"/>
      <c r="D6" s="83"/>
      <c r="E6" s="11" t="s">
        <v>1</v>
      </c>
      <c r="F6" s="15" t="s">
        <v>13</v>
      </c>
      <c r="G6" s="78"/>
      <c r="H6" s="78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5">
        <v>1</v>
      </c>
      <c r="C8" s="68" t="s">
        <v>30</v>
      </c>
      <c r="D8" s="37" t="s">
        <v>81</v>
      </c>
      <c r="E8" s="4">
        <v>32.5</v>
      </c>
      <c r="F8" s="17"/>
      <c r="G8" s="90">
        <f>SUM(E8:E10)</f>
        <v>91.5</v>
      </c>
      <c r="H8" s="84" t="s">
        <v>157</v>
      </c>
    </row>
    <row r="9" spans="2:8" ht="12.75" customHeight="1">
      <c r="B9" s="66"/>
      <c r="C9" s="69"/>
      <c r="D9" s="40" t="s">
        <v>144</v>
      </c>
      <c r="E9" s="5">
        <v>24</v>
      </c>
      <c r="F9" s="23"/>
      <c r="G9" s="91"/>
      <c r="H9" s="85"/>
    </row>
    <row r="10" spans="2:8" ht="13.5" customHeight="1" thickBot="1">
      <c r="B10" s="67"/>
      <c r="C10" s="70"/>
      <c r="D10" s="43" t="s">
        <v>80</v>
      </c>
      <c r="E10" s="6">
        <v>35</v>
      </c>
      <c r="F10" s="19" t="s">
        <v>158</v>
      </c>
      <c r="G10" s="92"/>
      <c r="H10" s="86"/>
    </row>
    <row r="11" spans="2:8" ht="13.5" customHeight="1" thickBot="1">
      <c r="B11" s="65">
        <v>2</v>
      </c>
      <c r="C11" s="68" t="s">
        <v>82</v>
      </c>
      <c r="D11" s="43" t="s">
        <v>43</v>
      </c>
      <c r="E11" s="12">
        <v>37</v>
      </c>
      <c r="F11" s="27" t="s">
        <v>157</v>
      </c>
      <c r="G11" s="90">
        <f>SUM(E11:E13)</f>
        <v>87</v>
      </c>
      <c r="H11" s="84" t="s">
        <v>154</v>
      </c>
    </row>
    <row r="12" spans="2:8" ht="12.75" customHeight="1">
      <c r="B12" s="66"/>
      <c r="C12" s="69"/>
      <c r="D12" s="64" t="s">
        <v>83</v>
      </c>
      <c r="E12" s="13">
        <v>24</v>
      </c>
      <c r="F12" s="21"/>
      <c r="G12" s="91"/>
      <c r="H12" s="85"/>
    </row>
    <row r="13" spans="2:8" ht="17.25" customHeight="1" thickBot="1">
      <c r="B13" s="67"/>
      <c r="C13" s="70"/>
      <c r="D13" s="40" t="s">
        <v>84</v>
      </c>
      <c r="E13" s="14">
        <v>26</v>
      </c>
      <c r="F13" s="22"/>
      <c r="G13" s="92"/>
      <c r="H13" s="86"/>
    </row>
    <row r="14" spans="2:8" ht="12.75" customHeight="1">
      <c r="B14" s="65">
        <v>3</v>
      </c>
      <c r="C14" s="68" t="s">
        <v>150</v>
      </c>
      <c r="D14" s="37" t="s">
        <v>37</v>
      </c>
      <c r="E14" s="4">
        <v>26</v>
      </c>
      <c r="F14" s="17"/>
      <c r="G14" s="90">
        <f>SUM(E14:E16)</f>
        <v>88</v>
      </c>
      <c r="H14" s="84" t="s">
        <v>158</v>
      </c>
    </row>
    <row r="15" spans="2:8" ht="12.75" customHeight="1">
      <c r="B15" s="66"/>
      <c r="C15" s="69"/>
      <c r="D15" s="40" t="s">
        <v>145</v>
      </c>
      <c r="E15" s="5">
        <v>28.5</v>
      </c>
      <c r="F15" s="23"/>
      <c r="G15" s="91"/>
      <c r="H15" s="85"/>
    </row>
    <row r="16" spans="2:8" ht="13.5" customHeight="1" thickBot="1">
      <c r="B16" s="67"/>
      <c r="C16" s="70"/>
      <c r="D16" s="43" t="s">
        <v>146</v>
      </c>
      <c r="E16" s="6">
        <v>33.5</v>
      </c>
      <c r="F16" s="24"/>
      <c r="G16" s="92"/>
      <c r="H16" s="86"/>
    </row>
    <row r="17" spans="2:8" ht="12.75" customHeight="1">
      <c r="B17" s="65">
        <v>4</v>
      </c>
      <c r="C17" s="68" t="s">
        <v>32</v>
      </c>
      <c r="D17" s="46" t="s">
        <v>15</v>
      </c>
      <c r="E17" s="4">
        <v>39</v>
      </c>
      <c r="F17" s="17" t="s">
        <v>155</v>
      </c>
      <c r="G17" s="90">
        <f>SUM(E17:E19)</f>
        <v>112.5</v>
      </c>
      <c r="H17" s="84" t="s">
        <v>159</v>
      </c>
    </row>
    <row r="18" spans="2:8" ht="12.75" customHeight="1">
      <c r="B18" s="66"/>
      <c r="C18" s="69"/>
      <c r="D18" s="49" t="s">
        <v>33</v>
      </c>
      <c r="E18" s="5">
        <v>32.5</v>
      </c>
      <c r="F18" s="23"/>
      <c r="G18" s="91"/>
      <c r="H18" s="85"/>
    </row>
    <row r="19" spans="2:8" ht="13.5" customHeight="1" thickBot="1">
      <c r="B19" s="67"/>
      <c r="C19" s="70"/>
      <c r="D19" s="57" t="s">
        <v>52</v>
      </c>
      <c r="E19" s="6">
        <v>41</v>
      </c>
      <c r="F19" s="24" t="s">
        <v>159</v>
      </c>
      <c r="G19" s="92"/>
      <c r="H19" s="86"/>
    </row>
    <row r="20" spans="2:8" ht="12.75" customHeight="1">
      <c r="B20" s="65">
        <v>5</v>
      </c>
      <c r="C20" s="68" t="s">
        <v>151</v>
      </c>
      <c r="D20" s="37" t="s">
        <v>87</v>
      </c>
      <c r="E20" s="4">
        <v>15</v>
      </c>
      <c r="F20" s="17"/>
      <c r="G20" s="90">
        <f>SUM(E20:E22)</f>
        <v>54.5</v>
      </c>
      <c r="H20" s="84" t="s">
        <v>164</v>
      </c>
    </row>
    <row r="21" spans="2:8" ht="12.75" customHeight="1">
      <c r="B21" s="66"/>
      <c r="C21" s="69"/>
      <c r="D21" s="40" t="s">
        <v>20</v>
      </c>
      <c r="E21" s="5">
        <v>23.5</v>
      </c>
      <c r="F21" s="23"/>
      <c r="G21" s="91"/>
      <c r="H21" s="85"/>
    </row>
    <row r="22" spans="2:8" ht="13.5" customHeight="1" thickBot="1">
      <c r="B22" s="67"/>
      <c r="C22" s="70"/>
      <c r="D22" s="43" t="s">
        <v>46</v>
      </c>
      <c r="E22" s="6">
        <v>16</v>
      </c>
      <c r="F22" s="24"/>
      <c r="G22" s="92"/>
      <c r="H22" s="86"/>
    </row>
    <row r="23" spans="2:8" ht="12.75" customHeight="1">
      <c r="B23" s="65">
        <v>6</v>
      </c>
      <c r="C23" s="69" t="s">
        <v>135</v>
      </c>
      <c r="D23" s="46" t="s">
        <v>17</v>
      </c>
      <c r="E23" s="4">
        <v>17</v>
      </c>
      <c r="F23" s="17"/>
      <c r="G23" s="90">
        <f>SUM(E23:E25)</f>
        <v>56.5</v>
      </c>
      <c r="H23" s="84" t="s">
        <v>163</v>
      </c>
    </row>
    <row r="24" spans="2:8" ht="12.75" customHeight="1">
      <c r="B24" s="66"/>
      <c r="C24" s="69"/>
      <c r="D24" s="49" t="s">
        <v>18</v>
      </c>
      <c r="E24" s="5">
        <v>25.5</v>
      </c>
      <c r="F24" s="23"/>
      <c r="G24" s="91"/>
      <c r="H24" s="85"/>
    </row>
    <row r="25" spans="2:8" ht="13.5" customHeight="1" thickBot="1">
      <c r="B25" s="66"/>
      <c r="C25" s="70"/>
      <c r="D25" s="57" t="s">
        <v>19</v>
      </c>
      <c r="E25" s="6">
        <v>14</v>
      </c>
      <c r="F25" s="24"/>
      <c r="G25" s="92"/>
      <c r="H25" s="86"/>
    </row>
    <row r="26" spans="2:8" ht="12.75" customHeight="1">
      <c r="B26" s="65">
        <v>7</v>
      </c>
      <c r="C26" s="68" t="s">
        <v>88</v>
      </c>
      <c r="D26" s="46" t="s">
        <v>89</v>
      </c>
      <c r="E26" s="4">
        <v>26.5</v>
      </c>
      <c r="F26" s="17"/>
      <c r="G26" s="90">
        <f>SUM(E26:E28)</f>
        <v>68</v>
      </c>
      <c r="H26" s="84" t="s">
        <v>160</v>
      </c>
    </row>
    <row r="27" spans="2:8" ht="12.75" customHeight="1">
      <c r="B27" s="66"/>
      <c r="C27" s="69"/>
      <c r="D27" s="49" t="s">
        <v>90</v>
      </c>
      <c r="E27" s="5">
        <v>19.5</v>
      </c>
      <c r="F27" s="23"/>
      <c r="G27" s="91"/>
      <c r="H27" s="85"/>
    </row>
    <row r="28" spans="2:8" ht="12.75" customHeight="1" thickBot="1">
      <c r="B28" s="67"/>
      <c r="C28" s="70"/>
      <c r="D28" s="61" t="s">
        <v>147</v>
      </c>
      <c r="E28" s="7">
        <v>22</v>
      </c>
      <c r="F28" s="26"/>
      <c r="G28" s="92"/>
      <c r="H28" s="85"/>
    </row>
    <row r="29" spans="2:8" ht="12.75" customHeight="1">
      <c r="B29" s="65">
        <v>8</v>
      </c>
      <c r="C29" s="68" t="s">
        <v>56</v>
      </c>
      <c r="D29" s="46" t="s">
        <v>44</v>
      </c>
      <c r="E29" s="4">
        <v>30.5</v>
      </c>
      <c r="F29" s="17"/>
      <c r="G29" s="90">
        <f>SUM(E29:E31)</f>
        <v>94.5</v>
      </c>
      <c r="H29" s="84" t="s">
        <v>155</v>
      </c>
    </row>
    <row r="30" spans="2:8" ht="12.75" customHeight="1">
      <c r="B30" s="66"/>
      <c r="C30" s="69"/>
      <c r="D30" s="49" t="s">
        <v>45</v>
      </c>
      <c r="E30" s="5">
        <v>30.5</v>
      </c>
      <c r="F30" s="23"/>
      <c r="G30" s="91"/>
      <c r="H30" s="85"/>
    </row>
    <row r="31" spans="2:8" ht="13.5" customHeight="1" thickBot="1">
      <c r="B31" s="67"/>
      <c r="C31" s="70"/>
      <c r="D31" s="57" t="s">
        <v>16</v>
      </c>
      <c r="E31" s="6">
        <v>33.5</v>
      </c>
      <c r="F31" s="24" t="s">
        <v>168</v>
      </c>
      <c r="G31" s="92"/>
      <c r="H31" s="86"/>
    </row>
    <row r="32" spans="2:8" ht="12.75" customHeight="1">
      <c r="B32" s="65">
        <v>9</v>
      </c>
      <c r="C32" s="68" t="s">
        <v>149</v>
      </c>
      <c r="D32" s="46" t="s">
        <v>91</v>
      </c>
      <c r="E32" s="4">
        <v>21</v>
      </c>
      <c r="F32" s="17"/>
      <c r="G32" s="90">
        <f>SUM(E32:E34)</f>
        <v>63</v>
      </c>
      <c r="H32" s="84" t="s">
        <v>161</v>
      </c>
    </row>
    <row r="33" spans="2:8" ht="12.75" customHeight="1">
      <c r="B33" s="66"/>
      <c r="C33" s="69"/>
      <c r="D33" s="49" t="s">
        <v>92</v>
      </c>
      <c r="E33" s="5">
        <v>21</v>
      </c>
      <c r="F33" s="23"/>
      <c r="G33" s="91"/>
      <c r="H33" s="85"/>
    </row>
    <row r="34" spans="2:8" ht="13.5" customHeight="1" thickBot="1">
      <c r="B34" s="67"/>
      <c r="C34" s="70"/>
      <c r="D34" s="43" t="s">
        <v>93</v>
      </c>
      <c r="E34" s="6">
        <v>21</v>
      </c>
      <c r="F34" s="24"/>
      <c r="G34" s="92"/>
      <c r="H34" s="86"/>
    </row>
    <row r="35" spans="2:8" ht="12.75" customHeight="1">
      <c r="B35" s="65">
        <v>10</v>
      </c>
      <c r="C35" s="87" t="s">
        <v>21</v>
      </c>
      <c r="D35" s="46" t="s">
        <v>49</v>
      </c>
      <c r="E35" s="4">
        <v>26</v>
      </c>
      <c r="F35" s="17"/>
      <c r="G35" s="90">
        <f>SUM(E35:E37)</f>
        <v>59.5</v>
      </c>
      <c r="H35" s="84" t="s">
        <v>162</v>
      </c>
    </row>
    <row r="36" spans="2:8" ht="12.75" customHeight="1">
      <c r="B36" s="66"/>
      <c r="C36" s="88"/>
      <c r="D36" s="49" t="s">
        <v>57</v>
      </c>
      <c r="E36" s="5">
        <v>16</v>
      </c>
      <c r="F36" s="23"/>
      <c r="G36" s="91"/>
      <c r="H36" s="85"/>
    </row>
    <row r="37" spans="2:8" ht="13.5" customHeight="1" thickBot="1">
      <c r="B37" s="67"/>
      <c r="C37" s="89"/>
      <c r="D37" s="57" t="s">
        <v>94</v>
      </c>
      <c r="E37" s="6">
        <v>17.5</v>
      </c>
      <c r="F37" s="24"/>
      <c r="G37" s="92"/>
      <c r="H37" s="86"/>
    </row>
    <row r="38" spans="2:8" ht="13.5" customHeight="1">
      <c r="B38" s="65">
        <v>11</v>
      </c>
      <c r="C38" s="87" t="s">
        <v>136</v>
      </c>
      <c r="D38" s="37" t="s">
        <v>137</v>
      </c>
      <c r="E38" s="4">
        <v>25</v>
      </c>
      <c r="F38" s="17"/>
      <c r="G38" s="90">
        <f>SUM(E38:E40)</f>
        <v>45.5</v>
      </c>
      <c r="H38" s="84" t="s">
        <v>165</v>
      </c>
    </row>
    <row r="39" spans="2:8" ht="13.5" customHeight="1">
      <c r="B39" s="66"/>
      <c r="C39" s="88"/>
      <c r="D39" s="40" t="s">
        <v>138</v>
      </c>
      <c r="E39" s="5">
        <v>6</v>
      </c>
      <c r="F39" s="23"/>
      <c r="G39" s="91"/>
      <c r="H39" s="85"/>
    </row>
    <row r="40" spans="2:8" ht="13.5" customHeight="1" thickBot="1">
      <c r="B40" s="67"/>
      <c r="C40" s="89"/>
      <c r="D40" s="43" t="s">
        <v>139</v>
      </c>
      <c r="E40" s="6">
        <v>14.5</v>
      </c>
      <c r="F40" s="24"/>
      <c r="G40" s="92"/>
      <c r="H40" s="86"/>
    </row>
    <row r="41" spans="2:8" ht="12.75" customHeight="1">
      <c r="B41" s="65">
        <v>12</v>
      </c>
      <c r="C41" s="87" t="s">
        <v>148</v>
      </c>
      <c r="D41" s="37" t="s">
        <v>95</v>
      </c>
      <c r="E41" s="4">
        <v>25</v>
      </c>
      <c r="F41" s="17"/>
      <c r="G41" s="90">
        <f>SUM(E41:E43)</f>
        <v>81</v>
      </c>
      <c r="H41" s="84" t="s">
        <v>156</v>
      </c>
    </row>
    <row r="42" spans="2:8" ht="12.75" customHeight="1">
      <c r="B42" s="66"/>
      <c r="C42" s="88"/>
      <c r="D42" s="40" t="s">
        <v>96</v>
      </c>
      <c r="E42" s="5">
        <v>33</v>
      </c>
      <c r="F42" s="23" t="s">
        <v>168</v>
      </c>
      <c r="G42" s="91"/>
      <c r="H42" s="85"/>
    </row>
    <row r="43" spans="2:8" ht="13.5" customHeight="1" thickBot="1">
      <c r="B43" s="67"/>
      <c r="C43" s="89"/>
      <c r="D43" s="43" t="s">
        <v>97</v>
      </c>
      <c r="E43" s="6">
        <v>23</v>
      </c>
      <c r="F43" s="6"/>
      <c r="G43" s="92"/>
      <c r="H43" s="86"/>
    </row>
    <row r="45" spans="4:7" ht="12.75">
      <c r="D45" s="110"/>
      <c r="E45" s="111" t="s">
        <v>184</v>
      </c>
      <c r="F45" s="110"/>
      <c r="G45" s="110"/>
    </row>
    <row r="46" spans="4:7" ht="12.75">
      <c r="D46" s="110"/>
      <c r="E46" s="112" t="s">
        <v>181</v>
      </c>
      <c r="F46" s="112"/>
      <c r="G46" s="112"/>
    </row>
    <row r="47" spans="4:7" ht="12.75">
      <c r="D47" s="110"/>
      <c r="E47" s="112" t="s">
        <v>182</v>
      </c>
      <c r="F47" s="112"/>
      <c r="G47" s="112"/>
    </row>
    <row r="48" spans="4:7" ht="12.75">
      <c r="D48" s="110"/>
      <c r="E48" s="112" t="s">
        <v>183</v>
      </c>
      <c r="F48" s="112"/>
      <c r="G48" s="112"/>
    </row>
  </sheetData>
  <sheetProtection/>
  <mergeCells count="54">
    <mergeCell ref="B38:B40"/>
    <mergeCell ref="C38:C40"/>
    <mergeCell ref="G29:G31"/>
    <mergeCell ref="G32:G34"/>
    <mergeCell ref="B32:B34"/>
    <mergeCell ref="G35:G37"/>
    <mergeCell ref="C29:C31"/>
    <mergeCell ref="C32:C34"/>
    <mergeCell ref="G5:G6"/>
    <mergeCell ref="G8:G10"/>
    <mergeCell ref="G11:G13"/>
    <mergeCell ref="G14:G16"/>
    <mergeCell ref="C14:C16"/>
    <mergeCell ref="G38:G40"/>
    <mergeCell ref="B23:B25"/>
    <mergeCell ref="C23:C25"/>
    <mergeCell ref="G26:G28"/>
    <mergeCell ref="B35:B37"/>
    <mergeCell ref="C35:C37"/>
    <mergeCell ref="B26:B28"/>
    <mergeCell ref="C26:C28"/>
    <mergeCell ref="B29:B31"/>
    <mergeCell ref="E5:F5"/>
    <mergeCell ref="B5:B6"/>
    <mergeCell ref="C5:C6"/>
    <mergeCell ref="D5:D6"/>
    <mergeCell ref="B8:B10"/>
    <mergeCell ref="B11:B13"/>
    <mergeCell ref="C11:C13"/>
    <mergeCell ref="C8:C10"/>
    <mergeCell ref="B20:B22"/>
    <mergeCell ref="C20:C22"/>
    <mergeCell ref="B17:B19"/>
    <mergeCell ref="C17:C19"/>
    <mergeCell ref="B14:B16"/>
    <mergeCell ref="C41:C43"/>
    <mergeCell ref="H29:H31"/>
    <mergeCell ref="B41:B43"/>
    <mergeCell ref="H32:H34"/>
    <mergeCell ref="H35:H37"/>
    <mergeCell ref="H38:H40"/>
    <mergeCell ref="H41:H43"/>
    <mergeCell ref="G41:G43"/>
    <mergeCell ref="G17:G19"/>
    <mergeCell ref="H5:H6"/>
    <mergeCell ref="H8:H10"/>
    <mergeCell ref="H11:H13"/>
    <mergeCell ref="H14:H16"/>
    <mergeCell ref="H26:H28"/>
    <mergeCell ref="G20:G22"/>
    <mergeCell ref="G23:G25"/>
    <mergeCell ref="H17:H19"/>
    <mergeCell ref="H20:H22"/>
    <mergeCell ref="H23:H25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75" zoomScaleNormal="75" zoomScalePageLayoutView="0" workbookViewId="0" topLeftCell="A1">
      <selection activeCell="L34" sqref="L34"/>
    </sheetView>
  </sheetViews>
  <sheetFormatPr defaultColWidth="9.00390625" defaultRowHeight="12.75"/>
  <cols>
    <col min="1" max="1" width="2.875" style="0" customWidth="1"/>
    <col min="2" max="2" width="4.25390625" style="0" customWidth="1"/>
    <col min="3" max="3" width="20.25390625" style="0" customWidth="1"/>
    <col min="4" max="4" width="18.625" style="0" customWidth="1"/>
    <col min="5" max="5" width="7.00390625" style="0" customWidth="1"/>
    <col min="6" max="6" width="7.875" style="0" customWidth="1"/>
    <col min="7" max="7" width="14.25390625" style="0" customWidth="1"/>
    <col min="8" max="8" width="15.375" style="0" customWidth="1"/>
  </cols>
  <sheetData>
    <row r="1" spans="1:7" ht="20.25">
      <c r="A1" s="8" t="s">
        <v>126</v>
      </c>
      <c r="B1" s="8"/>
      <c r="C1" s="8"/>
      <c r="D1" s="8"/>
      <c r="E1" s="8"/>
      <c r="F1" s="9"/>
      <c r="G1" s="9"/>
    </row>
    <row r="2" spans="1:7" ht="20.25">
      <c r="A2" s="8" t="s">
        <v>127</v>
      </c>
      <c r="B2" s="8"/>
      <c r="C2" s="8"/>
      <c r="D2" s="8"/>
      <c r="E2" s="8"/>
      <c r="F2" s="9"/>
      <c r="G2" s="9"/>
    </row>
    <row r="3" spans="3:4" ht="15">
      <c r="C3" s="10" t="s">
        <v>7</v>
      </c>
      <c r="D3" s="10"/>
    </row>
    <row r="4" ht="13.5" thickBot="1"/>
    <row r="5" spans="2:8" ht="48" customHeight="1">
      <c r="B5" s="81" t="s">
        <v>0</v>
      </c>
      <c r="C5" s="82" t="s">
        <v>2</v>
      </c>
      <c r="D5" s="83" t="s">
        <v>3</v>
      </c>
      <c r="E5" s="79" t="s">
        <v>6</v>
      </c>
      <c r="F5" s="80"/>
      <c r="G5" s="77" t="s">
        <v>12</v>
      </c>
      <c r="H5" s="77" t="s">
        <v>4</v>
      </c>
    </row>
    <row r="6" spans="2:8" ht="43.5" customHeight="1" thickBot="1">
      <c r="B6" s="81"/>
      <c r="C6" s="82"/>
      <c r="D6" s="83"/>
      <c r="E6" s="11" t="s">
        <v>1</v>
      </c>
      <c r="F6" s="15" t="s">
        <v>13</v>
      </c>
      <c r="G6" s="78"/>
      <c r="H6" s="78"/>
    </row>
    <row r="7" spans="2:8" ht="19.5" customHeight="1" hidden="1" thickBot="1">
      <c r="B7" s="1"/>
      <c r="C7" s="2"/>
      <c r="D7" s="3"/>
      <c r="E7" s="3"/>
      <c r="F7" s="3"/>
      <c r="G7" s="3"/>
      <c r="H7" s="3"/>
    </row>
    <row r="8" spans="2:8" ht="12.75" customHeight="1">
      <c r="B8" s="65">
        <v>1</v>
      </c>
      <c r="C8" s="68" t="s">
        <v>171</v>
      </c>
      <c r="D8" s="37" t="s">
        <v>98</v>
      </c>
      <c r="E8" s="4">
        <v>33</v>
      </c>
      <c r="F8" s="17" t="s">
        <v>154</v>
      </c>
      <c r="G8" s="90">
        <f>SUM(E8:E10)</f>
        <v>114.5</v>
      </c>
      <c r="H8" s="84" t="s">
        <v>159</v>
      </c>
    </row>
    <row r="9" spans="2:8" ht="12.75" customHeight="1">
      <c r="B9" s="66"/>
      <c r="C9" s="69"/>
      <c r="D9" s="40" t="s">
        <v>63</v>
      </c>
      <c r="E9" s="5">
        <v>42</v>
      </c>
      <c r="F9" s="23" t="s">
        <v>159</v>
      </c>
      <c r="G9" s="91"/>
      <c r="H9" s="85"/>
    </row>
    <row r="10" spans="2:8" ht="13.5" customHeight="1" thickBot="1">
      <c r="B10" s="67"/>
      <c r="C10" s="70"/>
      <c r="D10" s="62" t="s">
        <v>64</v>
      </c>
      <c r="E10" s="6">
        <v>39.5</v>
      </c>
      <c r="F10" s="24" t="s">
        <v>155</v>
      </c>
      <c r="G10" s="92"/>
      <c r="H10" s="86"/>
    </row>
    <row r="11" spans="2:8" ht="13.5" customHeight="1">
      <c r="B11" s="65">
        <v>2</v>
      </c>
      <c r="C11" s="68" t="s">
        <v>172</v>
      </c>
      <c r="D11" s="37" t="s">
        <v>99</v>
      </c>
      <c r="E11" s="12">
        <v>30.5</v>
      </c>
      <c r="F11" s="27"/>
      <c r="G11" s="90">
        <f>SUM(E11:E13)</f>
        <v>95.5</v>
      </c>
      <c r="H11" s="84" t="s">
        <v>155</v>
      </c>
    </row>
    <row r="12" spans="2:8" ht="12.75" customHeight="1">
      <c r="B12" s="66"/>
      <c r="C12" s="69"/>
      <c r="D12" s="40" t="s">
        <v>36</v>
      </c>
      <c r="E12" s="13">
        <v>30.5</v>
      </c>
      <c r="F12" s="21"/>
      <c r="G12" s="91"/>
      <c r="H12" s="85"/>
    </row>
    <row r="13" spans="2:8" ht="13.5" customHeight="1" thickBot="1">
      <c r="B13" s="67"/>
      <c r="C13" s="70"/>
      <c r="D13" s="43" t="s">
        <v>100</v>
      </c>
      <c r="E13" s="14">
        <v>34.5</v>
      </c>
      <c r="F13" s="22" t="s">
        <v>167</v>
      </c>
      <c r="G13" s="92"/>
      <c r="H13" s="86"/>
    </row>
    <row r="14" spans="2:8" ht="12.75" customHeight="1">
      <c r="B14" s="65">
        <v>3</v>
      </c>
      <c r="C14" s="68" t="s">
        <v>173</v>
      </c>
      <c r="D14" s="46" t="s">
        <v>101</v>
      </c>
      <c r="E14" s="4">
        <v>23</v>
      </c>
      <c r="F14" s="17"/>
      <c r="G14" s="90">
        <f>SUM(E14:E16)</f>
        <v>71.5</v>
      </c>
      <c r="H14" s="84" t="s">
        <v>170</v>
      </c>
    </row>
    <row r="15" spans="2:8" ht="12.75" customHeight="1">
      <c r="B15" s="66"/>
      <c r="C15" s="69"/>
      <c r="D15" s="49" t="s">
        <v>102</v>
      </c>
      <c r="E15" s="5">
        <v>20.5</v>
      </c>
      <c r="F15" s="23"/>
      <c r="G15" s="91"/>
      <c r="H15" s="85"/>
    </row>
    <row r="16" spans="2:8" ht="13.5" customHeight="1" thickBot="1">
      <c r="B16" s="67"/>
      <c r="C16" s="70"/>
      <c r="D16" s="57" t="s">
        <v>103</v>
      </c>
      <c r="E16" s="6">
        <v>28</v>
      </c>
      <c r="F16" s="24"/>
      <c r="G16" s="92"/>
      <c r="H16" s="86"/>
    </row>
    <row r="17" spans="2:8" ht="12.75" customHeight="1">
      <c r="B17" s="65">
        <v>4</v>
      </c>
      <c r="C17" s="68" t="s">
        <v>174</v>
      </c>
      <c r="D17" s="63" t="s">
        <v>24</v>
      </c>
      <c r="E17" s="4">
        <v>29.5</v>
      </c>
      <c r="F17" s="17"/>
      <c r="G17" s="90">
        <f>SUM(E17:E19)</f>
        <v>84</v>
      </c>
      <c r="H17" s="84" t="s">
        <v>158</v>
      </c>
    </row>
    <row r="18" spans="2:8" ht="12.75" customHeight="1">
      <c r="B18" s="66"/>
      <c r="C18" s="69"/>
      <c r="D18" s="49" t="s">
        <v>38</v>
      </c>
      <c r="E18" s="5">
        <v>33.5</v>
      </c>
      <c r="F18" s="23"/>
      <c r="G18" s="91"/>
      <c r="H18" s="85"/>
    </row>
    <row r="19" spans="2:8" ht="13.5" customHeight="1" thickBot="1">
      <c r="B19" s="67"/>
      <c r="C19" s="70"/>
      <c r="D19" s="57" t="s">
        <v>104</v>
      </c>
      <c r="E19" s="6">
        <v>21</v>
      </c>
      <c r="F19" s="24"/>
      <c r="G19" s="92"/>
      <c r="H19" s="86"/>
    </row>
    <row r="20" spans="2:8" ht="12.75" customHeight="1">
      <c r="B20" s="65">
        <v>5</v>
      </c>
      <c r="C20" s="93" t="s">
        <v>105</v>
      </c>
      <c r="D20" s="37" t="s">
        <v>25</v>
      </c>
      <c r="E20" s="4">
        <v>27</v>
      </c>
      <c r="F20" s="17"/>
      <c r="G20" s="90">
        <f>SUM(E20:E22)</f>
        <v>71.5</v>
      </c>
      <c r="H20" s="84" t="s">
        <v>170</v>
      </c>
    </row>
    <row r="21" spans="2:8" ht="12.75" customHeight="1">
      <c r="B21" s="66"/>
      <c r="C21" s="94"/>
      <c r="D21" s="40" t="s">
        <v>106</v>
      </c>
      <c r="E21" s="5">
        <v>24.5</v>
      </c>
      <c r="F21" s="23"/>
      <c r="G21" s="91"/>
      <c r="H21" s="85"/>
    </row>
    <row r="22" spans="2:8" ht="13.5" customHeight="1" thickBot="1">
      <c r="B22" s="67"/>
      <c r="C22" s="95"/>
      <c r="D22" s="43" t="s">
        <v>26</v>
      </c>
      <c r="E22" s="6">
        <v>20</v>
      </c>
      <c r="F22" s="24"/>
      <c r="G22" s="92"/>
      <c r="H22" s="86"/>
    </row>
    <row r="23" spans="2:8" ht="12.75" customHeight="1">
      <c r="B23" s="96">
        <v>6</v>
      </c>
      <c r="C23" s="68" t="s">
        <v>140</v>
      </c>
      <c r="D23" s="37" t="s">
        <v>107</v>
      </c>
      <c r="E23" s="4">
        <v>8</v>
      </c>
      <c r="F23" s="17"/>
      <c r="G23" s="90">
        <f>SUM(E23:E25)</f>
        <v>26</v>
      </c>
      <c r="H23" s="84" t="s">
        <v>164</v>
      </c>
    </row>
    <row r="24" spans="2:8" ht="12.75" customHeight="1">
      <c r="B24" s="97"/>
      <c r="C24" s="69"/>
      <c r="D24" s="40" t="s">
        <v>108</v>
      </c>
      <c r="E24" s="5">
        <v>7</v>
      </c>
      <c r="F24" s="23"/>
      <c r="G24" s="91"/>
      <c r="H24" s="85"/>
    </row>
    <row r="25" spans="2:8" ht="13.5" customHeight="1" thickBot="1">
      <c r="B25" s="98"/>
      <c r="C25" s="70"/>
      <c r="D25" s="43" t="s">
        <v>109</v>
      </c>
      <c r="E25" s="7">
        <v>11</v>
      </c>
      <c r="F25" s="26"/>
      <c r="G25" s="92"/>
      <c r="H25" s="85"/>
    </row>
    <row r="26" spans="2:8" ht="12.75" customHeight="1">
      <c r="B26" s="96">
        <v>7</v>
      </c>
      <c r="C26" s="68" t="s">
        <v>27</v>
      </c>
      <c r="D26" s="37" t="s">
        <v>29</v>
      </c>
      <c r="E26" s="4">
        <v>16</v>
      </c>
      <c r="F26" s="17"/>
      <c r="G26" s="90">
        <f>SUM(E26:E28)</f>
        <v>44</v>
      </c>
      <c r="H26" s="84" t="s">
        <v>162</v>
      </c>
    </row>
    <row r="27" spans="2:8" ht="12.75" customHeight="1">
      <c r="B27" s="97"/>
      <c r="C27" s="69"/>
      <c r="D27" s="40" t="s">
        <v>166</v>
      </c>
      <c r="E27" s="5">
        <v>16</v>
      </c>
      <c r="F27" s="23"/>
      <c r="G27" s="91"/>
      <c r="H27" s="85"/>
    </row>
    <row r="28" spans="2:8" ht="13.5" customHeight="1" thickBot="1">
      <c r="B28" s="98"/>
      <c r="C28" s="70"/>
      <c r="D28" s="43" t="s">
        <v>110</v>
      </c>
      <c r="E28" s="7">
        <v>12</v>
      </c>
      <c r="F28" s="26"/>
      <c r="G28" s="92"/>
      <c r="H28" s="85"/>
    </row>
    <row r="29" spans="2:8" ht="12.75" customHeight="1">
      <c r="B29" s="96">
        <v>8</v>
      </c>
      <c r="C29" s="68" t="s">
        <v>28</v>
      </c>
      <c r="D29" s="37" t="s">
        <v>39</v>
      </c>
      <c r="E29" s="4">
        <v>21</v>
      </c>
      <c r="F29" s="17"/>
      <c r="G29" s="90">
        <f>SUM(E29:E31)</f>
        <v>69.5</v>
      </c>
      <c r="H29" s="84" t="s">
        <v>160</v>
      </c>
    </row>
    <row r="30" spans="2:8" ht="12.75" customHeight="1">
      <c r="B30" s="97"/>
      <c r="C30" s="69"/>
      <c r="D30" s="40" t="s">
        <v>40</v>
      </c>
      <c r="E30" s="5">
        <v>23</v>
      </c>
      <c r="F30" s="23"/>
      <c r="G30" s="91"/>
      <c r="H30" s="85"/>
    </row>
    <row r="31" spans="2:8" ht="13.5" customHeight="1" thickBot="1">
      <c r="B31" s="98"/>
      <c r="C31" s="70"/>
      <c r="D31" s="43" t="s">
        <v>41</v>
      </c>
      <c r="E31" s="7">
        <v>25.5</v>
      </c>
      <c r="F31" s="26"/>
      <c r="G31" s="92"/>
      <c r="H31" s="85"/>
    </row>
    <row r="32" spans="2:8" ht="12.75" customHeight="1">
      <c r="B32" s="96">
        <v>9</v>
      </c>
      <c r="C32" s="68" t="s">
        <v>141</v>
      </c>
      <c r="D32" s="37" t="s">
        <v>22</v>
      </c>
      <c r="E32" s="4">
        <v>34.5</v>
      </c>
      <c r="F32" s="17" t="s">
        <v>167</v>
      </c>
      <c r="G32" s="90">
        <f>SUM(E32:E34)</f>
        <v>91</v>
      </c>
      <c r="H32" s="84" t="s">
        <v>157</v>
      </c>
    </row>
    <row r="33" spans="2:8" ht="12.75" customHeight="1">
      <c r="B33" s="97"/>
      <c r="C33" s="69"/>
      <c r="D33" s="40" t="s">
        <v>42</v>
      </c>
      <c r="E33" s="5">
        <v>30</v>
      </c>
      <c r="F33" s="23"/>
      <c r="G33" s="91"/>
      <c r="H33" s="85"/>
    </row>
    <row r="34" spans="2:8" ht="13.5" customHeight="1" thickBot="1">
      <c r="B34" s="98"/>
      <c r="C34" s="70"/>
      <c r="D34" s="43" t="s">
        <v>23</v>
      </c>
      <c r="E34" s="7">
        <v>26.5</v>
      </c>
      <c r="F34" s="26"/>
      <c r="G34" s="92"/>
      <c r="H34" s="85"/>
    </row>
    <row r="35" spans="2:8" ht="12.75" customHeight="1">
      <c r="B35" s="96">
        <v>10</v>
      </c>
      <c r="C35" s="68" t="s">
        <v>142</v>
      </c>
      <c r="D35" s="37" t="s">
        <v>111</v>
      </c>
      <c r="E35" s="4">
        <v>8</v>
      </c>
      <c r="F35" s="17"/>
      <c r="G35" s="90">
        <f>SUM(E35:E37)</f>
        <v>36.5</v>
      </c>
      <c r="H35" s="84" t="s">
        <v>163</v>
      </c>
    </row>
    <row r="36" spans="2:8" ht="12.75" customHeight="1">
      <c r="B36" s="97"/>
      <c r="C36" s="69"/>
      <c r="D36" s="40" t="s">
        <v>112</v>
      </c>
      <c r="E36" s="5">
        <v>18</v>
      </c>
      <c r="F36" s="23"/>
      <c r="G36" s="91"/>
      <c r="H36" s="85"/>
    </row>
    <row r="37" spans="2:8" ht="13.5" customHeight="1" thickBot="1">
      <c r="B37" s="98"/>
      <c r="C37" s="70"/>
      <c r="D37" s="43" t="s">
        <v>113</v>
      </c>
      <c r="E37" s="7">
        <v>10.5</v>
      </c>
      <c r="F37" s="26"/>
      <c r="G37" s="92"/>
      <c r="H37" s="85"/>
    </row>
    <row r="38" spans="2:8" ht="12.75" customHeight="1">
      <c r="B38" s="96">
        <v>11</v>
      </c>
      <c r="C38" s="68" t="s">
        <v>114</v>
      </c>
      <c r="D38" s="37" t="s">
        <v>31</v>
      </c>
      <c r="E38" s="4">
        <v>19.5</v>
      </c>
      <c r="F38" s="17"/>
      <c r="G38" s="90">
        <f>SUM(E38:E40)</f>
        <v>52.5</v>
      </c>
      <c r="H38" s="84" t="s">
        <v>161</v>
      </c>
    </row>
    <row r="39" spans="2:8" ht="12.75" customHeight="1">
      <c r="B39" s="97"/>
      <c r="C39" s="69"/>
      <c r="D39" s="40" t="s">
        <v>115</v>
      </c>
      <c r="E39" s="5">
        <v>13</v>
      </c>
      <c r="F39" s="23"/>
      <c r="G39" s="91"/>
      <c r="H39" s="85"/>
    </row>
    <row r="40" spans="2:8" ht="13.5" customHeight="1" thickBot="1">
      <c r="B40" s="98"/>
      <c r="C40" s="70"/>
      <c r="D40" s="43" t="s">
        <v>47</v>
      </c>
      <c r="E40" s="7">
        <v>20</v>
      </c>
      <c r="F40" s="26"/>
      <c r="G40" s="92"/>
      <c r="H40" s="85"/>
    </row>
    <row r="41" spans="2:8" ht="12.75" customHeight="1">
      <c r="B41" s="96">
        <v>12</v>
      </c>
      <c r="C41" s="68" t="s">
        <v>143</v>
      </c>
      <c r="D41" s="37" t="s">
        <v>116</v>
      </c>
      <c r="E41" s="4">
        <v>2.5</v>
      </c>
      <c r="F41" s="17"/>
      <c r="G41" s="90">
        <f>SUM(E41:E43)</f>
        <v>23.5</v>
      </c>
      <c r="H41" s="109" t="s">
        <v>165</v>
      </c>
    </row>
    <row r="42" spans="2:8" ht="12.75" customHeight="1">
      <c r="B42" s="97"/>
      <c r="C42" s="69"/>
      <c r="D42" s="40" t="s">
        <v>117</v>
      </c>
      <c r="E42" s="5">
        <v>8.5</v>
      </c>
      <c r="F42" s="23"/>
      <c r="G42" s="91"/>
      <c r="H42" s="85"/>
    </row>
    <row r="43" spans="2:8" ht="13.5" customHeight="1" thickBot="1">
      <c r="B43" s="98"/>
      <c r="C43" s="70"/>
      <c r="D43" s="43" t="s">
        <v>118</v>
      </c>
      <c r="E43" s="6">
        <v>12.5</v>
      </c>
      <c r="F43" s="24"/>
      <c r="G43" s="92"/>
      <c r="H43" s="86"/>
    </row>
    <row r="45" spans="4:7" ht="15">
      <c r="D45" s="113"/>
      <c r="E45" s="114" t="s">
        <v>184</v>
      </c>
      <c r="F45" s="113"/>
      <c r="G45" s="113"/>
    </row>
    <row r="46" spans="4:7" ht="15">
      <c r="D46" s="113"/>
      <c r="E46" s="114" t="s">
        <v>181</v>
      </c>
      <c r="F46" s="114"/>
      <c r="G46" s="114"/>
    </row>
    <row r="47" spans="4:7" ht="15">
      <c r="D47" s="113"/>
      <c r="E47" s="114" t="s">
        <v>182</v>
      </c>
      <c r="F47" s="114"/>
      <c r="G47" s="114"/>
    </row>
    <row r="48" spans="4:7" ht="15">
      <c r="D48" s="113"/>
      <c r="E48" s="114" t="s">
        <v>183</v>
      </c>
      <c r="F48" s="114"/>
      <c r="G48" s="114"/>
    </row>
  </sheetData>
  <sheetProtection/>
  <mergeCells count="54">
    <mergeCell ref="B41:B43"/>
    <mergeCell ref="C41:C43"/>
    <mergeCell ref="G41:G43"/>
    <mergeCell ref="H41:H43"/>
    <mergeCell ref="B35:B37"/>
    <mergeCell ref="C35:C37"/>
    <mergeCell ref="G35:G37"/>
    <mergeCell ref="H35:H37"/>
    <mergeCell ref="B38:B40"/>
    <mergeCell ref="C38:C40"/>
    <mergeCell ref="G38:G40"/>
    <mergeCell ref="H38:H40"/>
    <mergeCell ref="B26:B28"/>
    <mergeCell ref="C26:C28"/>
    <mergeCell ref="B32:B34"/>
    <mergeCell ref="C32:C34"/>
    <mergeCell ref="C29:C31"/>
    <mergeCell ref="H32:H34"/>
    <mergeCell ref="G17:G19"/>
    <mergeCell ref="G20:G22"/>
    <mergeCell ref="H20:H22"/>
    <mergeCell ref="G29:G31"/>
    <mergeCell ref="H29:H31"/>
    <mergeCell ref="G26:G28"/>
    <mergeCell ref="G32:G34"/>
    <mergeCell ref="G23:G25"/>
    <mergeCell ref="C17:C19"/>
    <mergeCell ref="H23:H25"/>
    <mergeCell ref="H26:H28"/>
    <mergeCell ref="B29:B31"/>
    <mergeCell ref="B23:B25"/>
    <mergeCell ref="C23:C25"/>
    <mergeCell ref="B20:B22"/>
    <mergeCell ref="C20:C22"/>
    <mergeCell ref="B17:B19"/>
    <mergeCell ref="H17:H19"/>
    <mergeCell ref="G14:G16"/>
    <mergeCell ref="G8:G10"/>
    <mergeCell ref="H14:H16"/>
    <mergeCell ref="B8:B10"/>
    <mergeCell ref="C8:C10"/>
    <mergeCell ref="B14:B16"/>
    <mergeCell ref="C14:C16"/>
    <mergeCell ref="B11:B13"/>
    <mergeCell ref="C11:C13"/>
    <mergeCell ref="E5:F5"/>
    <mergeCell ref="B5:B6"/>
    <mergeCell ref="C5:C6"/>
    <mergeCell ref="D5:D6"/>
    <mergeCell ref="H5:H6"/>
    <mergeCell ref="H8:H10"/>
    <mergeCell ref="H11:H13"/>
    <mergeCell ref="G5:G6"/>
    <mergeCell ref="G11:G13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Delegatura w Krośnie</dc:creator>
  <cp:keywords/>
  <dc:description/>
  <cp:lastModifiedBy>BARUT</cp:lastModifiedBy>
  <cp:lastPrinted>2013-05-17T15:55:24Z</cp:lastPrinted>
  <dcterms:created xsi:type="dcterms:W3CDTF">2002-04-29T07:29:13Z</dcterms:created>
  <dcterms:modified xsi:type="dcterms:W3CDTF">2013-05-21T20:54:29Z</dcterms:modified>
  <cp:category/>
  <cp:version/>
  <cp:contentType/>
  <cp:contentStatus/>
</cp:coreProperties>
</file>